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BBBD8815-79B4-4EA2-BE3C-7FE9A4C6D3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TEMBRO.2023" sheetId="5" r:id="rId1"/>
  </sheets>
  <definedNames>
    <definedName name="_xlnm.Print_Area" localSheetId="0">SETEMBRO.2023!#REF!</definedName>
    <definedName name="lnkFramework" localSheetId="0">SETEMBRO.2023!#REF!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5" l="1"/>
  <c r="I17" i="5" s="1"/>
  <c r="I7" i="5"/>
  <c r="I8" i="5"/>
  <c r="I9" i="5"/>
  <c r="I10" i="5"/>
  <c r="I11" i="5"/>
  <c r="I12" i="5"/>
  <c r="I13" i="5"/>
  <c r="I14" i="5"/>
  <c r="I15" i="5"/>
  <c r="I16" i="5"/>
  <c r="I5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22" i="5"/>
  <c r="I39" i="5" s="1"/>
  <c r="G39" i="5"/>
  <c r="H17" i="5"/>
  <c r="G17" i="5"/>
  <c r="H39" i="5"/>
</calcChain>
</file>

<file path=xl/sharedStrings.xml><?xml version="1.0" encoding="utf-8"?>
<sst xmlns="http://schemas.openxmlformats.org/spreadsheetml/2006/main" count="245" uniqueCount="83">
  <si>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</si>
  <si>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</si>
  <si>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</si>
  <si>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</si>
  <si>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</si>
  <si>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</si>
  <si>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</si>
  <si>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</si>
  <si>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</si>
  <si>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</si>
  <si>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</si>
  <si>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</si>
  <si>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</si>
  <si>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VISITA DOMICILIAR E INSTITUCIONAL</t>
  </si>
  <si>
    <t>ELAINE VIRGINA SILVA GOMES</t>
  </si>
  <si>
    <t>SIMÃO DIAS/SE</t>
  </si>
  <si>
    <t>LAGARTO/SE</t>
  </si>
  <si>
    <t>WESLEY RODRIGUES NASCIMENTO</t>
  </si>
  <si>
    <t>BOQUIM/SE</t>
  </si>
  <si>
    <t>2023NE000016</t>
  </si>
  <si>
    <t>KATIA CRISTINA FERREIRA SANTOS</t>
  </si>
  <si>
    <t>2023NE000217</t>
  </si>
  <si>
    <t>CLEBER PINTO DA SILVA</t>
  </si>
  <si>
    <t>EUDES DE OLIVEIRA BOMFIM</t>
  </si>
  <si>
    <t>JOSE MARCOS DE OLIVEIRA</t>
  </si>
  <si>
    <t>LYLYAN GLEIZY DE OLIVEIRA</t>
  </si>
  <si>
    <t>MARCOS DE ARAUJO DOS SANTOS</t>
  </si>
  <si>
    <r>
      <t xml:space="preserve">DIÁRIA  REF: SETEMBRO/2023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</si>
  <si>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SETEMBRO/2023      </t>
    </r>
    <r>
      <rPr>
        <b/>
        <sz val="10"/>
        <color rgb="FFFF0000"/>
        <rFont val="Arial Narrow"/>
        <family val="2"/>
      </rPr>
      <t>(DIÁRIA FORA DO ESTADO)</t>
    </r>
  </si>
  <si>
    <t>ORDEM BANCARIA</t>
  </si>
  <si>
    <t>ABERTO</t>
  </si>
  <si>
    <t>-</t>
  </si>
  <si>
    <t>MONTE ALEGRE/SE</t>
  </si>
  <si>
    <t>UMBAUBA/SE</t>
  </si>
  <si>
    <t>RIACHUELO/SE</t>
  </si>
  <si>
    <t>ITAPORANGA/SE</t>
  </si>
  <si>
    <t>LOURENILSON SILVA</t>
  </si>
  <si>
    <t>CONDUÇÃO/ECONDUÇÃO DE ADOLESCENTE PARA RESID./ UNID.</t>
  </si>
  <si>
    <t>MARCIO IVAN DANTAS CAMPOS</t>
  </si>
  <si>
    <t>ANA CLEA DOS SANTOS NASCIMENTO</t>
  </si>
  <si>
    <t>2023OB001186</t>
  </si>
  <si>
    <t>JOÃO PESSOA/PB</t>
  </si>
  <si>
    <t>IV ENCONTRO REGIONAL - SINASE PRA VALER!</t>
  </si>
  <si>
    <t xml:space="preserve">IV ENCONTRO REGIONAL - SINASE PRA VALER! - COMPLEMENTO </t>
  </si>
  <si>
    <t>CHRISTIANO NASCIMENTO DE LIMA</t>
  </si>
  <si>
    <t>2023OB001188</t>
  </si>
  <si>
    <t>2023OB001145</t>
  </si>
  <si>
    <t>2023OB001184</t>
  </si>
  <si>
    <t>2023OB001144</t>
  </si>
  <si>
    <t>DUVARLINO XAVIER DO NASCIMENTO FILHO</t>
  </si>
  <si>
    <t>2023OB001142</t>
  </si>
  <si>
    <t>2023OB001185</t>
  </si>
  <si>
    <t>BRASILIA/DF</t>
  </si>
  <si>
    <t>2023OB001095</t>
  </si>
  <si>
    <t>2023OB001187</t>
  </si>
  <si>
    <t>2023OB001146</t>
  </si>
  <si>
    <t>2023OB001183</t>
  </si>
  <si>
    <t>2023OB001141</t>
  </si>
  <si>
    <t>2023OB001140</t>
  </si>
  <si>
    <t>2023OB001182</t>
  </si>
  <si>
    <t>MARIA KAROLYNE VIEIRA REIS</t>
  </si>
  <si>
    <t>2023OB001180</t>
  </si>
  <si>
    <t>SAMUEL ALVES BARRETO</t>
  </si>
  <si>
    <t>2023OB001181</t>
  </si>
  <si>
    <t>2023OB001096</t>
  </si>
  <si>
    <t>002.XXX.245-XX</t>
  </si>
  <si>
    <t>778.XXX.215-XX</t>
  </si>
  <si>
    <t>801.XXX.505-XX</t>
  </si>
  <si>
    <t>282.XXX.505-XX</t>
  </si>
  <si>
    <t>4º FORUM NACIONAL DE ALTERNATIVAS PENAIS- FONAPE/2023</t>
  </si>
  <si>
    <t>587.XXX.125-XX</t>
  </si>
  <si>
    <t>006.XXX.765-XX</t>
  </si>
  <si>
    <t>782.XXX.205-XX</t>
  </si>
  <si>
    <t>067.XXX.064-XX</t>
  </si>
  <si>
    <t>575.XXX.215-XX</t>
  </si>
  <si>
    <t>719.XXX.275-XX</t>
  </si>
  <si>
    <t>Valor</t>
  </si>
  <si>
    <t>Valor Tortal</t>
  </si>
  <si>
    <t>830.XXX.335-XX</t>
  </si>
  <si>
    <t>451.XXX.475-XX</t>
  </si>
  <si>
    <t>011.XXX.275-XX</t>
  </si>
  <si>
    <t>048.XXX.895-XX</t>
  </si>
  <si>
    <t>429.XXX.225-XX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</si>
</sst>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3" fontId="0" fillId="0" borderId="5" xfId="0" applyNumberFormat="1" applyBorder="1" applyAlignment="1">
      <alignment horizontal="center"/>
    </xf>
    <xf numFmtId="43" fontId="0" fillId="0" borderId="6" xfId="1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E078-A068-4971-81D2-319E551C6B80}">
  <dimension ref="A2:M39"/>
  <sheetViews>
    <sheetView tabSelected="1" topLeftCell="A25" workbookViewId="0">
      <selection activeCell="E16" sqref="E16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10.7109375" customWidth="1"/>
    <col min="8" max="9" width="11.5703125" customWidth="1"/>
    <col min="10" max="10" width="21.140625" customWidth="1"/>
    <col min="11" max="11" width="14.42578125" customWidth="1"/>
    <col min="12" max="12" width="14" customWidth="1"/>
    <col min="13" max="13" width="49.7109375" customWidth="1"/>
  </cols>
  <sheetData>
    <row r="2" spans="1:13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2" t="s">
        <v>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s="19" customFormat="1" ht="30" x14ac:dyDescent="0.25">
      <c r="A4" s="1" t="s">
        <v>29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17" t="s">
        <v>6</v>
      </c>
      <c r="H4" s="17" t="s">
        <v>7</v>
      </c>
      <c r="I4" s="18" t="s">
        <v>77</v>
      </c>
      <c r="J4" s="3" t="s">
        <v>8</v>
      </c>
      <c r="K4" s="17" t="s">
        <v>9</v>
      </c>
      <c r="L4" s="17" t="s">
        <v>10</v>
      </c>
      <c r="M4" s="17" t="s">
        <v>11</v>
      </c>
    </row>
    <row r="5" spans="1:13" x14ac:dyDescent="0.25">
      <c r="A5" s="4" t="s">
        <v>31</v>
      </c>
      <c r="B5" s="4" t="s">
        <v>30</v>
      </c>
      <c r="C5" s="5" t="s">
        <v>31</v>
      </c>
      <c r="D5" s="6" t="s">
        <v>19</v>
      </c>
      <c r="E5" s="4" t="s">
        <v>78</v>
      </c>
      <c r="F5" s="7" t="s">
        <v>14</v>
      </c>
      <c r="G5" s="8">
        <v>25</v>
      </c>
      <c r="H5" s="9">
        <v>1</v>
      </c>
      <c r="I5" s="16">
        <f>G5*H5</f>
        <v>25</v>
      </c>
      <c r="J5" s="10" t="s">
        <v>16</v>
      </c>
      <c r="K5" s="6">
        <v>45195</v>
      </c>
      <c r="L5" s="6">
        <v>45195</v>
      </c>
      <c r="M5" s="11" t="s">
        <v>13</v>
      </c>
    </row>
    <row r="6" spans="1:13" x14ac:dyDescent="0.25">
      <c r="A6" s="4" t="s">
        <v>31</v>
      </c>
      <c r="B6" s="4" t="s">
        <v>30</v>
      </c>
      <c r="C6" s="5" t="s">
        <v>31</v>
      </c>
      <c r="D6" s="6" t="s">
        <v>19</v>
      </c>
      <c r="E6" s="4" t="s">
        <v>78</v>
      </c>
      <c r="F6" s="7" t="s">
        <v>14</v>
      </c>
      <c r="G6" s="8">
        <v>25</v>
      </c>
      <c r="H6" s="9">
        <v>1</v>
      </c>
      <c r="I6" s="16">
        <f t="shared" ref="I6:I16" si="0">G6*H6</f>
        <v>25</v>
      </c>
      <c r="J6" s="10" t="s">
        <v>32</v>
      </c>
      <c r="K6" s="6">
        <v>45174</v>
      </c>
      <c r="L6" s="6">
        <v>45174</v>
      </c>
      <c r="M6" s="11" t="s">
        <v>13</v>
      </c>
    </row>
    <row r="7" spans="1:13" x14ac:dyDescent="0.25">
      <c r="A7" s="4" t="s">
        <v>31</v>
      </c>
      <c r="B7" s="4" t="s">
        <v>30</v>
      </c>
      <c r="C7" s="5" t="s">
        <v>31</v>
      </c>
      <c r="D7" s="6" t="s">
        <v>19</v>
      </c>
      <c r="E7" s="4" t="s">
        <v>79</v>
      </c>
      <c r="F7" s="7" t="s">
        <v>20</v>
      </c>
      <c r="G7" s="8">
        <v>25</v>
      </c>
      <c r="H7" s="9">
        <v>1</v>
      </c>
      <c r="I7" s="16">
        <f t="shared" si="0"/>
        <v>25</v>
      </c>
      <c r="J7" s="10" t="s">
        <v>33</v>
      </c>
      <c r="K7" s="6">
        <v>45196</v>
      </c>
      <c r="L7" s="6">
        <v>45196</v>
      </c>
      <c r="M7" s="11" t="s">
        <v>13</v>
      </c>
    </row>
    <row r="8" spans="1:13" x14ac:dyDescent="0.25">
      <c r="A8" s="4" t="s">
        <v>31</v>
      </c>
      <c r="B8" s="4" t="s">
        <v>30</v>
      </c>
      <c r="C8" s="5" t="s">
        <v>31</v>
      </c>
      <c r="D8" s="6" t="s">
        <v>19</v>
      </c>
      <c r="E8" s="4" t="s">
        <v>79</v>
      </c>
      <c r="F8" s="7" t="s">
        <v>20</v>
      </c>
      <c r="G8" s="8">
        <v>25</v>
      </c>
      <c r="H8" s="9">
        <v>1</v>
      </c>
      <c r="I8" s="16">
        <f t="shared" si="0"/>
        <v>25</v>
      </c>
      <c r="J8" s="10" t="s">
        <v>34</v>
      </c>
      <c r="K8" s="6">
        <v>45190</v>
      </c>
      <c r="L8" s="6">
        <v>45190</v>
      </c>
      <c r="M8" s="11" t="s">
        <v>13</v>
      </c>
    </row>
    <row r="9" spans="1:13" x14ac:dyDescent="0.25">
      <c r="A9" s="4" t="s">
        <v>31</v>
      </c>
      <c r="B9" s="4" t="s">
        <v>30</v>
      </c>
      <c r="C9" s="5" t="s">
        <v>31</v>
      </c>
      <c r="D9" s="6" t="s">
        <v>19</v>
      </c>
      <c r="E9" s="4" t="s">
        <v>79</v>
      </c>
      <c r="F9" s="7" t="s">
        <v>20</v>
      </c>
      <c r="G9" s="8">
        <v>25</v>
      </c>
      <c r="H9" s="9">
        <v>1</v>
      </c>
      <c r="I9" s="16">
        <f t="shared" si="0"/>
        <v>25</v>
      </c>
      <c r="J9" s="10" t="s">
        <v>35</v>
      </c>
      <c r="K9" s="6">
        <v>45189</v>
      </c>
      <c r="L9" s="6">
        <v>45189</v>
      </c>
      <c r="M9" s="11" t="s">
        <v>13</v>
      </c>
    </row>
    <row r="10" spans="1:13" x14ac:dyDescent="0.25">
      <c r="A10" s="4" t="s">
        <v>31</v>
      </c>
      <c r="B10" s="4" t="s">
        <v>30</v>
      </c>
      <c r="C10" s="5" t="s">
        <v>31</v>
      </c>
      <c r="D10" s="6" t="s">
        <v>19</v>
      </c>
      <c r="E10" s="4" t="s">
        <v>80</v>
      </c>
      <c r="F10" s="7" t="s">
        <v>36</v>
      </c>
      <c r="G10" s="8">
        <v>25</v>
      </c>
      <c r="H10" s="9">
        <v>1</v>
      </c>
      <c r="I10" s="16">
        <f t="shared" si="0"/>
        <v>25</v>
      </c>
      <c r="J10" s="10" t="s">
        <v>15</v>
      </c>
      <c r="K10" s="6">
        <v>45187</v>
      </c>
      <c r="L10" s="6">
        <v>45187</v>
      </c>
      <c r="M10" s="11" t="s">
        <v>37</v>
      </c>
    </row>
    <row r="11" spans="1:13" x14ac:dyDescent="0.25">
      <c r="A11" s="4" t="s">
        <v>31</v>
      </c>
      <c r="B11" s="4" t="s">
        <v>30</v>
      </c>
      <c r="C11" s="5" t="s">
        <v>31</v>
      </c>
      <c r="D11" s="6" t="s">
        <v>19</v>
      </c>
      <c r="E11" s="4" t="s">
        <v>80</v>
      </c>
      <c r="F11" s="7" t="s">
        <v>36</v>
      </c>
      <c r="G11" s="8">
        <v>25</v>
      </c>
      <c r="H11" s="9">
        <v>1</v>
      </c>
      <c r="I11" s="16">
        <f t="shared" si="0"/>
        <v>25</v>
      </c>
      <c r="J11" s="10" t="s">
        <v>15</v>
      </c>
      <c r="K11" s="6">
        <v>45194</v>
      </c>
      <c r="L11" s="6">
        <v>45194</v>
      </c>
      <c r="M11" s="11" t="s">
        <v>37</v>
      </c>
    </row>
    <row r="12" spans="1:13" x14ac:dyDescent="0.25">
      <c r="A12" s="4" t="s">
        <v>31</v>
      </c>
      <c r="B12" s="4" t="s">
        <v>30</v>
      </c>
      <c r="C12" s="5" t="s">
        <v>31</v>
      </c>
      <c r="D12" s="6" t="s">
        <v>19</v>
      </c>
      <c r="E12" s="4" t="s">
        <v>80</v>
      </c>
      <c r="F12" s="7" t="s">
        <v>36</v>
      </c>
      <c r="G12" s="8">
        <v>25</v>
      </c>
      <c r="H12" s="9">
        <v>1</v>
      </c>
      <c r="I12" s="16">
        <f t="shared" si="0"/>
        <v>25</v>
      </c>
      <c r="J12" s="10" t="s">
        <v>15</v>
      </c>
      <c r="K12" s="6">
        <v>45180</v>
      </c>
      <c r="L12" s="6">
        <v>45180</v>
      </c>
      <c r="M12" s="11" t="s">
        <v>37</v>
      </c>
    </row>
    <row r="13" spans="1:13" x14ac:dyDescent="0.25">
      <c r="A13" s="4" t="s">
        <v>31</v>
      </c>
      <c r="B13" s="4" t="s">
        <v>30</v>
      </c>
      <c r="C13" s="5" t="s">
        <v>31</v>
      </c>
      <c r="D13" s="6" t="s">
        <v>19</v>
      </c>
      <c r="E13" s="4" t="s">
        <v>80</v>
      </c>
      <c r="F13" s="7" t="s">
        <v>36</v>
      </c>
      <c r="G13" s="8">
        <v>25</v>
      </c>
      <c r="H13" s="9">
        <v>1</v>
      </c>
      <c r="I13" s="16">
        <f t="shared" si="0"/>
        <v>25</v>
      </c>
      <c r="J13" s="10" t="s">
        <v>15</v>
      </c>
      <c r="K13" s="6">
        <v>45173</v>
      </c>
      <c r="L13" s="6">
        <v>45173</v>
      </c>
      <c r="M13" s="11" t="s">
        <v>37</v>
      </c>
    </row>
    <row r="14" spans="1:13" x14ac:dyDescent="0.25">
      <c r="A14" s="4" t="s">
        <v>31</v>
      </c>
      <c r="B14" s="4" t="s">
        <v>30</v>
      </c>
      <c r="C14" s="5" t="s">
        <v>31</v>
      </c>
      <c r="D14" s="6" t="s">
        <v>19</v>
      </c>
      <c r="E14" s="4" t="s">
        <v>81</v>
      </c>
      <c r="F14" s="7" t="s">
        <v>38</v>
      </c>
      <c r="G14" s="8">
        <v>25</v>
      </c>
      <c r="H14" s="9">
        <v>1</v>
      </c>
      <c r="I14" s="16">
        <f t="shared" si="0"/>
        <v>25</v>
      </c>
      <c r="J14" s="10" t="s">
        <v>18</v>
      </c>
      <c r="K14" s="6">
        <v>45192</v>
      </c>
      <c r="L14" s="6">
        <v>45192</v>
      </c>
      <c r="M14" s="11" t="s">
        <v>37</v>
      </c>
    </row>
    <row r="15" spans="1:13" x14ac:dyDescent="0.25">
      <c r="A15" s="4" t="s">
        <v>31</v>
      </c>
      <c r="B15" s="4" t="s">
        <v>30</v>
      </c>
      <c r="C15" s="5" t="s">
        <v>31</v>
      </c>
      <c r="D15" s="6" t="s">
        <v>19</v>
      </c>
      <c r="E15" s="4" t="s">
        <v>82</v>
      </c>
      <c r="F15" s="7" t="s">
        <v>17</v>
      </c>
      <c r="G15" s="8">
        <v>25</v>
      </c>
      <c r="H15" s="9">
        <v>1</v>
      </c>
      <c r="I15" s="16">
        <f t="shared" si="0"/>
        <v>25</v>
      </c>
      <c r="J15" s="10" t="s">
        <v>15</v>
      </c>
      <c r="K15" s="6">
        <v>45176</v>
      </c>
      <c r="L15" s="6">
        <v>45176</v>
      </c>
      <c r="M15" s="11" t="s">
        <v>37</v>
      </c>
    </row>
    <row r="16" spans="1:13" x14ac:dyDescent="0.25">
      <c r="A16" s="4" t="s">
        <v>31</v>
      </c>
      <c r="B16" s="4" t="s">
        <v>30</v>
      </c>
      <c r="C16" s="5" t="s">
        <v>31</v>
      </c>
      <c r="D16" s="6" t="s">
        <v>19</v>
      </c>
      <c r="E16" s="4" t="s">
        <v>82</v>
      </c>
      <c r="F16" s="7" t="s">
        <v>17</v>
      </c>
      <c r="G16" s="8">
        <v>25</v>
      </c>
      <c r="H16" s="9">
        <v>1</v>
      </c>
      <c r="I16" s="16">
        <f t="shared" si="0"/>
        <v>25</v>
      </c>
      <c r="J16" s="10" t="s">
        <v>18</v>
      </c>
      <c r="K16" s="6">
        <v>45194</v>
      </c>
      <c r="L16" s="6">
        <v>45194</v>
      </c>
      <c r="M16" s="11" t="s">
        <v>37</v>
      </c>
    </row>
    <row r="17" spans="1:13" x14ac:dyDescent="0.25">
      <c r="G17" s="12">
        <f>SUM(G5:G16)</f>
        <v>300</v>
      </c>
      <c r="H17" s="13">
        <f>SUM(H5:H16)</f>
        <v>12</v>
      </c>
      <c r="I17" s="12">
        <f>SUM(I5:I16)</f>
        <v>300</v>
      </c>
    </row>
    <row r="19" spans="1:13" x14ac:dyDescent="0.25">
      <c r="A19" s="20" t="s">
        <v>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x14ac:dyDescent="0.25">
      <c r="A20" s="22" t="s">
        <v>28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30" x14ac:dyDescent="0.25">
      <c r="A21" s="1" t="s">
        <v>29</v>
      </c>
      <c r="B21" s="1" t="s">
        <v>2</v>
      </c>
      <c r="C21" s="1" t="s">
        <v>3</v>
      </c>
      <c r="D21" s="1" t="s">
        <v>1</v>
      </c>
      <c r="E21" s="2" t="s">
        <v>4</v>
      </c>
      <c r="F21" s="2" t="s">
        <v>5</v>
      </c>
      <c r="G21" s="17" t="s">
        <v>76</v>
      </c>
      <c r="H21" s="17" t="s">
        <v>7</v>
      </c>
      <c r="I21" s="18" t="s">
        <v>77</v>
      </c>
      <c r="J21" s="3" t="s">
        <v>8</v>
      </c>
      <c r="K21" s="17" t="s">
        <v>9</v>
      </c>
      <c r="L21" s="17" t="s">
        <v>10</v>
      </c>
      <c r="M21" s="17" t="s">
        <v>11</v>
      </c>
    </row>
    <row r="22" spans="1:13" x14ac:dyDescent="0.25">
      <c r="A22" s="4" t="s">
        <v>40</v>
      </c>
      <c r="B22" s="4" t="s">
        <v>12</v>
      </c>
      <c r="C22" s="5">
        <v>45197</v>
      </c>
      <c r="D22" s="6" t="s">
        <v>21</v>
      </c>
      <c r="E22" s="4" t="s">
        <v>65</v>
      </c>
      <c r="F22" s="7" t="s">
        <v>39</v>
      </c>
      <c r="G22" s="8">
        <v>200</v>
      </c>
      <c r="H22" s="9">
        <v>4.5</v>
      </c>
      <c r="I22" s="16">
        <f>G22*H22</f>
        <v>900</v>
      </c>
      <c r="J22" s="10" t="s">
        <v>41</v>
      </c>
      <c r="K22" s="6">
        <v>45195</v>
      </c>
      <c r="L22" s="6">
        <v>45199</v>
      </c>
      <c r="M22" s="14" t="s">
        <v>43</v>
      </c>
    </row>
    <row r="23" spans="1:13" x14ac:dyDescent="0.25">
      <c r="A23" s="4" t="s">
        <v>45</v>
      </c>
      <c r="B23" s="4" t="s">
        <v>12</v>
      </c>
      <c r="C23" s="5">
        <v>45197</v>
      </c>
      <c r="D23" s="6" t="s">
        <v>21</v>
      </c>
      <c r="E23" s="15" t="s">
        <v>66</v>
      </c>
      <c r="F23" s="7" t="s">
        <v>44</v>
      </c>
      <c r="G23" s="8">
        <v>200</v>
      </c>
      <c r="H23" s="9">
        <v>4.5</v>
      </c>
      <c r="I23" s="16">
        <f t="shared" ref="I23:I38" si="1">G23*H23</f>
        <v>900</v>
      </c>
      <c r="J23" s="10" t="s">
        <v>41</v>
      </c>
      <c r="K23" s="6">
        <v>45195</v>
      </c>
      <c r="L23" s="6">
        <v>45199</v>
      </c>
      <c r="M23" s="14" t="s">
        <v>43</v>
      </c>
    </row>
    <row r="24" spans="1:13" x14ac:dyDescent="0.25">
      <c r="A24" s="4" t="s">
        <v>46</v>
      </c>
      <c r="B24" s="4" t="s">
        <v>12</v>
      </c>
      <c r="C24" s="5">
        <v>45188</v>
      </c>
      <c r="D24" s="6" t="s">
        <v>21</v>
      </c>
      <c r="E24" s="15" t="s">
        <v>66</v>
      </c>
      <c r="F24" s="7" t="s">
        <v>44</v>
      </c>
      <c r="G24" s="8">
        <v>600</v>
      </c>
      <c r="H24" s="9">
        <v>4.5</v>
      </c>
      <c r="I24" s="16">
        <f t="shared" si="1"/>
        <v>2700</v>
      </c>
      <c r="J24" s="10" t="s">
        <v>41</v>
      </c>
      <c r="K24" s="6">
        <v>45195</v>
      </c>
      <c r="L24" s="6">
        <v>45199</v>
      </c>
      <c r="M24" s="14" t="s">
        <v>42</v>
      </c>
    </row>
    <row r="25" spans="1:13" x14ac:dyDescent="0.25">
      <c r="A25" s="4" t="s">
        <v>47</v>
      </c>
      <c r="B25" s="4" t="s">
        <v>12</v>
      </c>
      <c r="C25" s="5">
        <v>45197</v>
      </c>
      <c r="D25" s="6" t="s">
        <v>21</v>
      </c>
      <c r="E25" s="4" t="s">
        <v>67</v>
      </c>
      <c r="F25" s="7" t="s">
        <v>22</v>
      </c>
      <c r="G25" s="8">
        <v>200</v>
      </c>
      <c r="H25" s="9">
        <v>4.5</v>
      </c>
      <c r="I25" s="16">
        <f t="shared" si="1"/>
        <v>900</v>
      </c>
      <c r="J25" s="10" t="s">
        <v>41</v>
      </c>
      <c r="K25" s="6">
        <v>45195</v>
      </c>
      <c r="L25" s="6">
        <v>45199</v>
      </c>
      <c r="M25" s="14" t="s">
        <v>43</v>
      </c>
    </row>
    <row r="26" spans="1:13" x14ac:dyDescent="0.25">
      <c r="A26" s="4" t="s">
        <v>48</v>
      </c>
      <c r="B26" s="4" t="s">
        <v>12</v>
      </c>
      <c r="C26" s="5">
        <v>45188</v>
      </c>
      <c r="D26" s="6" t="s">
        <v>21</v>
      </c>
      <c r="E26" s="4" t="s">
        <v>67</v>
      </c>
      <c r="F26" s="7" t="s">
        <v>22</v>
      </c>
      <c r="G26" s="8">
        <v>600</v>
      </c>
      <c r="H26" s="9">
        <v>4.5</v>
      </c>
      <c r="I26" s="16">
        <f t="shared" si="1"/>
        <v>2700</v>
      </c>
      <c r="J26" s="10" t="s">
        <v>41</v>
      </c>
      <c r="K26" s="6">
        <v>45195</v>
      </c>
      <c r="L26" s="6">
        <v>45199</v>
      </c>
      <c r="M26" s="14" t="s">
        <v>42</v>
      </c>
    </row>
    <row r="27" spans="1:13" x14ac:dyDescent="0.25">
      <c r="A27" s="4" t="s">
        <v>50</v>
      </c>
      <c r="B27" s="4" t="s">
        <v>12</v>
      </c>
      <c r="C27" s="5">
        <v>45188</v>
      </c>
      <c r="D27" s="6" t="s">
        <v>21</v>
      </c>
      <c r="E27" s="4" t="s">
        <v>68</v>
      </c>
      <c r="F27" s="7" t="s">
        <v>49</v>
      </c>
      <c r="G27" s="8">
        <v>600</v>
      </c>
      <c r="H27" s="9">
        <v>4.5</v>
      </c>
      <c r="I27" s="16">
        <f t="shared" si="1"/>
        <v>2700</v>
      </c>
      <c r="J27" s="10" t="s">
        <v>41</v>
      </c>
      <c r="K27" s="6">
        <v>45195</v>
      </c>
      <c r="L27" s="6">
        <v>45199</v>
      </c>
      <c r="M27" s="14" t="s">
        <v>42</v>
      </c>
    </row>
    <row r="28" spans="1:13" x14ac:dyDescent="0.25">
      <c r="A28" s="4" t="s">
        <v>51</v>
      </c>
      <c r="B28" s="4" t="s">
        <v>12</v>
      </c>
      <c r="C28" s="5">
        <v>45197</v>
      </c>
      <c r="D28" s="6" t="s">
        <v>21</v>
      </c>
      <c r="E28" s="4" t="s">
        <v>68</v>
      </c>
      <c r="F28" s="7" t="s">
        <v>49</v>
      </c>
      <c r="G28" s="8">
        <v>200</v>
      </c>
      <c r="H28" s="9">
        <v>4.5</v>
      </c>
      <c r="I28" s="16">
        <f t="shared" si="1"/>
        <v>900</v>
      </c>
      <c r="J28" s="10" t="s">
        <v>41</v>
      </c>
      <c r="K28" s="6">
        <v>45195</v>
      </c>
      <c r="L28" s="6">
        <v>45199</v>
      </c>
      <c r="M28" s="14" t="s">
        <v>43</v>
      </c>
    </row>
    <row r="29" spans="1:13" x14ac:dyDescent="0.25">
      <c r="A29" s="4" t="s">
        <v>54</v>
      </c>
      <c r="B29" s="4" t="s">
        <v>12</v>
      </c>
      <c r="C29" s="5">
        <v>45197</v>
      </c>
      <c r="D29" s="6" t="s">
        <v>21</v>
      </c>
      <c r="E29" s="4" t="s">
        <v>70</v>
      </c>
      <c r="F29" s="7" t="s">
        <v>24</v>
      </c>
      <c r="G29" s="8">
        <v>200</v>
      </c>
      <c r="H29" s="9">
        <v>4.5</v>
      </c>
      <c r="I29" s="16">
        <f t="shared" si="1"/>
        <v>900</v>
      </c>
      <c r="J29" s="10" t="s">
        <v>41</v>
      </c>
      <c r="K29" s="6">
        <v>45195</v>
      </c>
      <c r="L29" s="6">
        <v>45199</v>
      </c>
      <c r="M29" s="14" t="s">
        <v>43</v>
      </c>
    </row>
    <row r="30" spans="1:13" x14ac:dyDescent="0.25">
      <c r="A30" s="4" t="s">
        <v>55</v>
      </c>
      <c r="B30" s="4" t="s">
        <v>12</v>
      </c>
      <c r="C30" s="5">
        <v>45188</v>
      </c>
      <c r="D30" s="6" t="s">
        <v>21</v>
      </c>
      <c r="E30" s="4" t="s">
        <v>70</v>
      </c>
      <c r="F30" s="7" t="s">
        <v>24</v>
      </c>
      <c r="G30" s="8">
        <v>600</v>
      </c>
      <c r="H30" s="9">
        <v>4.5</v>
      </c>
      <c r="I30" s="16">
        <f t="shared" si="1"/>
        <v>2700</v>
      </c>
      <c r="J30" s="10" t="s">
        <v>41</v>
      </c>
      <c r="K30" s="6">
        <v>45195</v>
      </c>
      <c r="L30" s="6">
        <v>45199</v>
      </c>
      <c r="M30" s="14" t="s">
        <v>42</v>
      </c>
    </row>
    <row r="31" spans="1:13" x14ac:dyDescent="0.25">
      <c r="A31" s="4" t="s">
        <v>57</v>
      </c>
      <c r="B31" s="4" t="s">
        <v>12</v>
      </c>
      <c r="C31" s="5">
        <v>45188</v>
      </c>
      <c r="D31" s="6" t="s">
        <v>21</v>
      </c>
      <c r="E31" s="4" t="s">
        <v>71</v>
      </c>
      <c r="F31" s="7" t="s">
        <v>25</v>
      </c>
      <c r="G31" s="8">
        <v>600</v>
      </c>
      <c r="H31" s="9">
        <v>4.5</v>
      </c>
      <c r="I31" s="16">
        <f t="shared" si="1"/>
        <v>2700</v>
      </c>
      <c r="J31" s="10" t="s">
        <v>41</v>
      </c>
      <c r="K31" s="6">
        <v>45195</v>
      </c>
      <c r="L31" s="6">
        <v>45199</v>
      </c>
      <c r="M31" s="14" t="s">
        <v>42</v>
      </c>
    </row>
    <row r="32" spans="1:13" x14ac:dyDescent="0.25">
      <c r="A32" s="4" t="s">
        <v>56</v>
      </c>
      <c r="B32" s="4" t="s">
        <v>12</v>
      </c>
      <c r="C32" s="5">
        <v>45197</v>
      </c>
      <c r="D32" s="6" t="s">
        <v>21</v>
      </c>
      <c r="E32" s="4" t="s">
        <v>71</v>
      </c>
      <c r="F32" s="7" t="s">
        <v>25</v>
      </c>
      <c r="G32" s="8">
        <v>200</v>
      </c>
      <c r="H32" s="9">
        <v>4.5</v>
      </c>
      <c r="I32" s="16">
        <f t="shared" si="1"/>
        <v>900</v>
      </c>
      <c r="J32" s="10" t="s">
        <v>41</v>
      </c>
      <c r="K32" s="6">
        <v>45195</v>
      </c>
      <c r="L32" s="6">
        <v>45199</v>
      </c>
      <c r="M32" s="14" t="s">
        <v>43</v>
      </c>
    </row>
    <row r="33" spans="1:13" x14ac:dyDescent="0.25">
      <c r="A33" s="4" t="s">
        <v>59</v>
      </c>
      <c r="B33" s="4" t="s">
        <v>12</v>
      </c>
      <c r="C33" s="5">
        <v>45197</v>
      </c>
      <c r="D33" s="6" t="s">
        <v>21</v>
      </c>
      <c r="E33" s="4" t="s">
        <v>72</v>
      </c>
      <c r="F33" s="7" t="s">
        <v>26</v>
      </c>
      <c r="G33" s="8">
        <v>200</v>
      </c>
      <c r="H33" s="9">
        <v>4.5</v>
      </c>
      <c r="I33" s="16">
        <f t="shared" si="1"/>
        <v>900</v>
      </c>
      <c r="J33" s="10" t="s">
        <v>41</v>
      </c>
      <c r="K33" s="6">
        <v>45195</v>
      </c>
      <c r="L33" s="6">
        <v>45199</v>
      </c>
      <c r="M33" s="14" t="s">
        <v>43</v>
      </c>
    </row>
    <row r="34" spans="1:13" x14ac:dyDescent="0.25">
      <c r="A34" s="4" t="s">
        <v>58</v>
      </c>
      <c r="B34" s="4" t="s">
        <v>12</v>
      </c>
      <c r="C34" s="5">
        <v>45188</v>
      </c>
      <c r="D34" s="6" t="s">
        <v>21</v>
      </c>
      <c r="E34" s="4" t="s">
        <v>72</v>
      </c>
      <c r="F34" s="7" t="s">
        <v>26</v>
      </c>
      <c r="G34" s="8">
        <v>600</v>
      </c>
      <c r="H34" s="9">
        <v>4.5</v>
      </c>
      <c r="I34" s="16">
        <f t="shared" si="1"/>
        <v>2700</v>
      </c>
      <c r="J34" s="10" t="s">
        <v>41</v>
      </c>
      <c r="K34" s="6">
        <v>45195</v>
      </c>
      <c r="L34" s="6">
        <v>45199</v>
      </c>
      <c r="M34" s="14" t="s">
        <v>42</v>
      </c>
    </row>
    <row r="35" spans="1:13" x14ac:dyDescent="0.25">
      <c r="A35" s="4" t="s">
        <v>61</v>
      </c>
      <c r="B35" s="4" t="s">
        <v>12</v>
      </c>
      <c r="C35" s="5">
        <v>45197</v>
      </c>
      <c r="D35" s="6" t="s">
        <v>21</v>
      </c>
      <c r="E35" s="4" t="s">
        <v>73</v>
      </c>
      <c r="F35" s="7" t="s">
        <v>60</v>
      </c>
      <c r="G35" s="8">
        <v>800</v>
      </c>
      <c r="H35" s="9">
        <v>4.5</v>
      </c>
      <c r="I35" s="16">
        <f t="shared" si="1"/>
        <v>3600</v>
      </c>
      <c r="J35" s="10" t="s">
        <v>41</v>
      </c>
      <c r="K35" s="6">
        <v>45195</v>
      </c>
      <c r="L35" s="6">
        <v>45199</v>
      </c>
      <c r="M35" s="14" t="s">
        <v>42</v>
      </c>
    </row>
    <row r="36" spans="1:13" x14ac:dyDescent="0.25">
      <c r="A36" s="4" t="s">
        <v>63</v>
      </c>
      <c r="B36" s="4" t="s">
        <v>12</v>
      </c>
      <c r="C36" s="5">
        <v>45197</v>
      </c>
      <c r="D36" s="6" t="s">
        <v>21</v>
      </c>
      <c r="E36" s="4" t="s">
        <v>74</v>
      </c>
      <c r="F36" s="7" t="s">
        <v>62</v>
      </c>
      <c r="G36" s="8">
        <v>800</v>
      </c>
      <c r="H36" s="9">
        <v>4.5</v>
      </c>
      <c r="I36" s="16">
        <f t="shared" si="1"/>
        <v>3600</v>
      </c>
      <c r="J36" s="10" t="s">
        <v>41</v>
      </c>
      <c r="K36" s="6">
        <v>45195</v>
      </c>
      <c r="L36" s="6">
        <v>45199</v>
      </c>
      <c r="M36" s="14" t="s">
        <v>42</v>
      </c>
    </row>
    <row r="37" spans="1:13" x14ac:dyDescent="0.25">
      <c r="A37" s="4" t="s">
        <v>53</v>
      </c>
      <c r="B37" s="4" t="s">
        <v>12</v>
      </c>
      <c r="C37" s="5">
        <v>45182</v>
      </c>
      <c r="D37" s="6" t="s">
        <v>21</v>
      </c>
      <c r="E37" s="4" t="s">
        <v>75</v>
      </c>
      <c r="F37" s="7" t="s">
        <v>23</v>
      </c>
      <c r="G37" s="8">
        <v>800</v>
      </c>
      <c r="H37" s="9">
        <v>4.5</v>
      </c>
      <c r="I37" s="16">
        <f t="shared" si="1"/>
        <v>3600</v>
      </c>
      <c r="J37" s="10" t="s">
        <v>52</v>
      </c>
      <c r="K37" s="6">
        <v>45181</v>
      </c>
      <c r="L37" s="6">
        <v>45185</v>
      </c>
      <c r="M37" s="14" t="s">
        <v>69</v>
      </c>
    </row>
    <row r="38" spans="1:13" x14ac:dyDescent="0.25">
      <c r="A38" s="4" t="s">
        <v>64</v>
      </c>
      <c r="B38" s="4" t="s">
        <v>12</v>
      </c>
      <c r="C38" s="5">
        <v>45182</v>
      </c>
      <c r="D38" s="6" t="s">
        <v>21</v>
      </c>
      <c r="E38" s="4" t="s">
        <v>74</v>
      </c>
      <c r="F38" s="7" t="s">
        <v>62</v>
      </c>
      <c r="G38" s="8">
        <v>800</v>
      </c>
      <c r="H38" s="9">
        <v>3.5</v>
      </c>
      <c r="I38" s="16">
        <f t="shared" si="1"/>
        <v>2800</v>
      </c>
      <c r="J38" s="10" t="s">
        <v>52</v>
      </c>
      <c r="K38" s="6">
        <v>45181</v>
      </c>
      <c r="L38" s="6">
        <v>45184</v>
      </c>
      <c r="M38" s="14" t="s">
        <v>69</v>
      </c>
    </row>
    <row r="39" spans="1:13" x14ac:dyDescent="0.25">
      <c r="G39" s="12">
        <f>SUM(G22:G38)</f>
        <v>8200</v>
      </c>
      <c r="H39" s="13">
        <f>SUM(H22:H38)</f>
        <v>75.5</v>
      </c>
      <c r="I39" s="12">
        <f>SUM(I22:I38)</f>
        <v>36100</v>
      </c>
    </row>
  </sheetData>
  <mergeCells count="4">
    <mergeCell ref="A2:M2"/>
    <mergeCell ref="A3:M3"/>
    <mergeCell ref="A19:M19"/>
    <mergeCell ref="A20:M20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2023-11-06T18:06:33Z</dcterms:modified>
</cp:coreProperties>
</file>