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profa\Downloads\"/>
    </mc:Choice>
  </mc:AlternateContent>
  <xr:revisionPtr revIDLastSave="0" documentId="13_ncr:1_{3675FF8E-6F9D-4B68-B78E-18CD845B12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EMBRO.2023" sheetId="7" r:id="rId1"/>
  </sheets>
  <definedNames>
    <definedName name="_xlnm.Print_Area" localSheetId="0">NOVEMBRO.2023!#REF!</definedName>
    <definedName name="lnkFramework" localSheetId="0">NOVEMBRO.2023!#REF!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7" l="1"/>
  <c r="I26" i="7"/>
  <c r="I27" i="7"/>
  <c r="I28" i="7"/>
  <c r="I29" i="7"/>
  <c r="I30" i="7"/>
  <c r="I31" i="7"/>
  <c r="I32" i="7"/>
  <c r="I36" i="7" s="1"/>
  <c r="I33" i="7"/>
  <c r="I34" i="7"/>
  <c r="I35" i="7"/>
  <c r="I24" i="7"/>
  <c r="I19" i="7"/>
  <c r="I6" i="7"/>
  <c r="I7" i="7"/>
  <c r="I8" i="7"/>
  <c r="I9" i="7"/>
  <c r="I10" i="7"/>
  <c r="I11" i="7"/>
  <c r="I12" i="7"/>
  <c r="I13" i="7"/>
  <c r="I14" i="7"/>
  <c r="I15" i="7"/>
  <c r="I16" i="7"/>
  <c r="I5" i="7"/>
  <c r="G36" i="7"/>
  <c r="H36" i="7"/>
  <c r="H19" i="7"/>
  <c r="G19" i="7"/>
</calcChain>
</file>

<file path=xl/sharedStrings.xml><?xml version="1.0" encoding="utf-8"?>
<sst xmlns="http://schemas.openxmlformats.org/spreadsheetml/2006/main" count="197" uniqueCount="84">
  <si>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</si>
  <si>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</si>
  <si>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</si>
  <si>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</si>
  <si>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</si>
  <si>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</si>
  <si>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</si>
  <si>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</si>
  <si>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</si>
  <si>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</si>
  <si>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</si>
  <si>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</si>
  <si>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</si>
  <si>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AGNES AZEVEDO FREIRE</t>
  </si>
  <si>
    <t>VISITA DOMICILIAR E INSTITUCIONAL</t>
  </si>
  <si>
    <t>LAGARTO/SE</t>
  </si>
  <si>
    <t>WESLEY RODRIGUES NASCIMENTO</t>
  </si>
  <si>
    <t>GREICE DE OLIVEIRA SOUZA</t>
  </si>
  <si>
    <t>SALGADO/SE</t>
  </si>
  <si>
    <t>BOQUIM/SE</t>
  </si>
  <si>
    <t>ELAINE VIRGINIA SILVA GOMES</t>
  </si>
  <si>
    <t>2023NE000016</t>
  </si>
  <si>
    <t>2023NE000217</t>
  </si>
  <si>
    <t>CLEBER PINTO DA SILVA</t>
  </si>
  <si>
    <t>EUDES DE OLIVEIRA BOMFIM</t>
  </si>
  <si>
    <t>MARCOS DE ARAUJO DOS SANTOS</t>
  </si>
  <si>
    <t>ORDEM BANCARIA</t>
  </si>
  <si>
    <t>ABERTO</t>
  </si>
  <si>
    <t>-</t>
  </si>
  <si>
    <t>MONTE ALEGRE/SE</t>
  </si>
  <si>
    <t>ANA CLEA DOS SANTOS NASCIMENTO</t>
  </si>
  <si>
    <t>SAMUEL ALVES BARRETO</t>
  </si>
  <si>
    <t>RAFAEL NUNES DA SILVA</t>
  </si>
  <si>
    <t>CONDUÇÃO/RECONDUÇÃO DE ADOLESCENTE PARA RESID./ UNID.</t>
  </si>
  <si>
    <r>
      <t xml:space="preserve">DIÁRIA  REF: NOVEMBRO/2023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</si>
  <si>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NOVEMBRO/2023      </t>
    </r>
    <r>
      <rPr>
        <b/>
        <sz val="10"/>
        <color rgb="FFFF0000"/>
        <rFont val="Arial Narrow"/>
        <family val="2"/>
      </rPr>
      <t>(DIÁRIA FORA DO ESTADO)</t>
    </r>
  </si>
  <si>
    <t>CAMPO DO BRITO/SE</t>
  </si>
  <si>
    <t>2023OB001577</t>
  </si>
  <si>
    <t>ALEXANDRO ALMEIDA DA SILVA</t>
  </si>
  <si>
    <t>ITABI/SE</t>
  </si>
  <si>
    <t>ESTANCIA/SE</t>
  </si>
  <si>
    <t>2023OB001686</t>
  </si>
  <si>
    <t>ROSARIO DO CATETE/SE</t>
  </si>
  <si>
    <t>2023OB001576</t>
  </si>
  <si>
    <t>N.S.DA GLORIA/SE</t>
  </si>
  <si>
    <t>SALVADOR/BA</t>
  </si>
  <si>
    <t>PARTICIAÇÃO EVENTO FONACRIAD</t>
  </si>
  <si>
    <t>ANTONIO MILTON DOS SANTOS JUNIOR</t>
  </si>
  <si>
    <t>DANIEL RODRIGUES DE OLIVEIRA</t>
  </si>
  <si>
    <t>GLADSTON SANTOS DE OLIVEIRA SILVA</t>
  </si>
  <si>
    <t>HENRIQUE MARTINS CARDOSO FILHO</t>
  </si>
  <si>
    <t>LIZANDRA VIEIRA DE OLIVEIRA</t>
  </si>
  <si>
    <t>RODRIGO DE OLIVEIRA DA SILVA</t>
  </si>
  <si>
    <t>BUSCAR CONHECIMENTO S/ MEDIDAS SOCIEDUCATIVAS</t>
  </si>
  <si>
    <t>2023OB001473</t>
  </si>
  <si>
    <t>2023OB001469</t>
  </si>
  <si>
    <t>2023OB001470</t>
  </si>
  <si>
    <t>2023OB001468</t>
  </si>
  <si>
    <t>2023OB001466</t>
  </si>
  <si>
    <t>2023OB001471</t>
  </si>
  <si>
    <t>2023OB001509</t>
  </si>
  <si>
    <t>2023OB001467</t>
  </si>
  <si>
    <t>2023OB001552</t>
  </si>
  <si>
    <t>2023OB001474</t>
  </si>
  <si>
    <t>2023OB001561</t>
  </si>
  <si>
    <t>2023OB001575</t>
  </si>
  <si>
    <t>939.XXX.XXX-72</t>
  </si>
  <si>
    <t>966.XXX.XXX-97</t>
  </si>
  <si>
    <t>830.XXX.XXX-91</t>
  </si>
  <si>
    <t>719.XXX.XXX-04</t>
  </si>
  <si>
    <t>019.XXX.XXX-61</t>
  </si>
  <si>
    <t>429.XXX.XXX-91</t>
  </si>
  <si>
    <t>002.XXX.XXX-97</t>
  </si>
  <si>
    <t>855.XXX.XXX-91</t>
  </si>
  <si>
    <t>801.XXX.XXX-25</t>
  </si>
  <si>
    <t>007.XXX.XXX-18</t>
  </si>
  <si>
    <t>719.XXX.XXX-00</t>
  </si>
  <si>
    <t>786.XXX.XXX-34</t>
  </si>
  <si>
    <t>014.XXX.XXX-09</t>
  </si>
  <si>
    <t>903.XXX.XXX-87</t>
  </si>
  <si>
    <t>782.XXX.XXX-78</t>
  </si>
  <si>
    <t>812.XXX.XXX-53</t>
  </si>
  <si>
    <t>575.XXX.XXX-00</t>
  </si>
  <si>
    <t>Valor Tortal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</si>
</sst>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0" fillId="0" borderId="6" xfId="1" applyNumberFormat="1" applyFont="1" applyBorder="1" applyAlignment="1">
      <alignment horizontal="center"/>
    </xf>
    <xf numFmtId="43" fontId="0" fillId="0" borderId="6" xfId="1" applyNumberFormat="1" applyFont="1" applyBorder="1" applyAlignment="1">
      <alignment vertical="center"/>
    </xf>
    <xf numFmtId="44" fontId="2" fillId="6" borderId="0" xfId="2" applyFont="1" applyFill="1" applyBorder="1" applyAlignment="1">
      <alignment horizontal="center"/>
    </xf>
    <xf numFmtId="44" fontId="2" fillId="6" borderId="7" xfId="2" applyFont="1" applyFill="1" applyBorder="1"/>
    <xf numFmtId="44" fontId="0" fillId="0" borderId="6" xfId="2" applyFont="1" applyBorder="1" applyAlignment="1">
      <alignment horizontal="center"/>
    </xf>
    <xf numFmtId="44" fontId="2" fillId="6" borderId="0" xfId="0" applyNumberFormat="1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EA60-401A-43DC-98A1-F392D7CE3F7B}">
  <dimension ref="A2:M36"/>
  <sheetViews>
    <sheetView tabSelected="1" topLeftCell="B15" workbookViewId="0">
      <selection activeCell="H32" sqref="H32"/>
    </sheetView>
  </sheetViews>
  <sheetFormatPr defaultRowHeight="14.4" x14ac:dyDescent="0.3"/>
  <cols>
    <col min="1" max="1" width="14.109375" customWidth="1"/>
    <col min="3" max="3" width="16.109375" customWidth="1"/>
    <col min="4" max="4" width="13.88671875" customWidth="1"/>
    <col min="5" max="5" width="16.5546875" customWidth="1"/>
    <col min="6" max="6" width="40.33203125" customWidth="1"/>
    <col min="7" max="7" width="10.44140625" bestFit="1" customWidth="1"/>
    <col min="8" max="8" width="10.44140625" customWidth="1"/>
    <col min="9" max="9" width="13.109375" bestFit="1" customWidth="1"/>
    <col min="10" max="10" width="21.109375" customWidth="1"/>
    <col min="11" max="11" width="14.44140625" customWidth="1"/>
    <col min="12" max="12" width="14" customWidth="1"/>
    <col min="13" max="13" width="49.6640625" customWidth="1"/>
  </cols>
  <sheetData>
    <row r="2" spans="1:13" x14ac:dyDescent="0.3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3">
      <c r="A3" s="18" t="s">
        <v>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8.8" x14ac:dyDescent="0.3">
      <c r="A4" s="1" t="s">
        <v>26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20" t="s">
        <v>83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3">
      <c r="A5" s="5" t="s">
        <v>37</v>
      </c>
      <c r="B5" s="5" t="s">
        <v>12</v>
      </c>
      <c r="C5" s="6">
        <v>45264</v>
      </c>
      <c r="D5" s="7" t="s">
        <v>21</v>
      </c>
      <c r="E5" s="5" t="s">
        <v>66</v>
      </c>
      <c r="F5" s="8" t="s">
        <v>13</v>
      </c>
      <c r="G5" s="9">
        <v>25</v>
      </c>
      <c r="H5" s="10">
        <v>1</v>
      </c>
      <c r="I5" s="22">
        <f>G5*H5</f>
        <v>25</v>
      </c>
      <c r="J5" s="11" t="s">
        <v>36</v>
      </c>
      <c r="K5" s="7">
        <v>45252</v>
      </c>
      <c r="L5" s="7">
        <v>45252</v>
      </c>
      <c r="M5" s="12" t="s">
        <v>14</v>
      </c>
    </row>
    <row r="6" spans="1:13" x14ac:dyDescent="0.3">
      <c r="A6" s="5" t="s">
        <v>37</v>
      </c>
      <c r="B6" s="5" t="s">
        <v>12</v>
      </c>
      <c r="C6" s="6">
        <v>45264</v>
      </c>
      <c r="D6" s="7" t="s">
        <v>21</v>
      </c>
      <c r="E6" s="5" t="s">
        <v>66</v>
      </c>
      <c r="F6" s="8" t="s">
        <v>13</v>
      </c>
      <c r="G6" s="9">
        <v>25</v>
      </c>
      <c r="H6" s="10">
        <v>1</v>
      </c>
      <c r="I6" s="22">
        <f t="shared" ref="I6:I16" si="0">G6*H6</f>
        <v>25</v>
      </c>
      <c r="J6" s="11" t="s">
        <v>15</v>
      </c>
      <c r="K6" s="7">
        <v>45247</v>
      </c>
      <c r="L6" s="7">
        <v>45247</v>
      </c>
      <c r="M6" s="12" t="s">
        <v>14</v>
      </c>
    </row>
    <row r="7" spans="1:13" x14ac:dyDescent="0.3">
      <c r="A7" s="5" t="s">
        <v>37</v>
      </c>
      <c r="B7" s="5" t="s">
        <v>12</v>
      </c>
      <c r="C7" s="6">
        <v>45264</v>
      </c>
      <c r="D7" s="7" t="s">
        <v>21</v>
      </c>
      <c r="E7" s="5" t="s">
        <v>66</v>
      </c>
      <c r="F7" s="8" t="s">
        <v>13</v>
      </c>
      <c r="G7" s="9">
        <v>25</v>
      </c>
      <c r="H7" s="10">
        <v>1</v>
      </c>
      <c r="I7" s="22">
        <f t="shared" si="0"/>
        <v>25</v>
      </c>
      <c r="J7" s="11" t="s">
        <v>18</v>
      </c>
      <c r="K7" s="7">
        <v>45238</v>
      </c>
      <c r="L7" s="7">
        <v>45238</v>
      </c>
      <c r="M7" s="12" t="s">
        <v>14</v>
      </c>
    </row>
    <row r="8" spans="1:13" x14ac:dyDescent="0.3">
      <c r="A8" s="5"/>
      <c r="B8" s="5" t="s">
        <v>12</v>
      </c>
      <c r="C8" s="6"/>
      <c r="D8" s="7" t="s">
        <v>21</v>
      </c>
      <c r="E8" s="5" t="s">
        <v>67</v>
      </c>
      <c r="F8" s="8" t="s">
        <v>38</v>
      </c>
      <c r="G8" s="9">
        <v>30</v>
      </c>
      <c r="H8" s="10">
        <v>1</v>
      </c>
      <c r="I8" s="22">
        <f t="shared" si="0"/>
        <v>30</v>
      </c>
      <c r="J8" s="11" t="s">
        <v>19</v>
      </c>
      <c r="K8" s="7">
        <v>45231</v>
      </c>
      <c r="L8" s="7">
        <v>45231</v>
      </c>
      <c r="M8" s="12" t="s">
        <v>33</v>
      </c>
    </row>
    <row r="9" spans="1:13" x14ac:dyDescent="0.3">
      <c r="A9" s="5"/>
      <c r="B9" s="5"/>
      <c r="C9" s="6"/>
      <c r="D9" s="7" t="s">
        <v>21</v>
      </c>
      <c r="E9" s="5" t="s">
        <v>67</v>
      </c>
      <c r="F9" s="8" t="s">
        <v>38</v>
      </c>
      <c r="G9" s="9">
        <v>30</v>
      </c>
      <c r="H9" s="10">
        <v>1</v>
      </c>
      <c r="I9" s="22">
        <f t="shared" si="0"/>
        <v>30</v>
      </c>
      <c r="J9" s="11" t="s">
        <v>19</v>
      </c>
      <c r="K9" s="7">
        <v>45257</v>
      </c>
      <c r="L9" s="7">
        <v>45257</v>
      </c>
      <c r="M9" s="12" t="s">
        <v>33</v>
      </c>
    </row>
    <row r="10" spans="1:13" x14ac:dyDescent="0.3">
      <c r="A10" s="5" t="s">
        <v>41</v>
      </c>
      <c r="B10" s="5" t="s">
        <v>12</v>
      </c>
      <c r="C10" s="6">
        <v>45273</v>
      </c>
      <c r="D10" s="7" t="s">
        <v>21</v>
      </c>
      <c r="E10" s="5" t="s">
        <v>68</v>
      </c>
      <c r="F10" s="8" t="s">
        <v>20</v>
      </c>
      <c r="G10" s="9">
        <v>25</v>
      </c>
      <c r="H10" s="10">
        <v>1</v>
      </c>
      <c r="I10" s="22">
        <f t="shared" si="0"/>
        <v>25</v>
      </c>
      <c r="J10" s="11" t="s">
        <v>29</v>
      </c>
      <c r="K10" s="7">
        <v>45244</v>
      </c>
      <c r="L10" s="7">
        <v>45244</v>
      </c>
      <c r="M10" s="12" t="s">
        <v>14</v>
      </c>
    </row>
    <row r="11" spans="1:13" x14ac:dyDescent="0.3">
      <c r="A11" s="5" t="s">
        <v>41</v>
      </c>
      <c r="B11" s="5" t="s">
        <v>12</v>
      </c>
      <c r="C11" s="6">
        <v>45273</v>
      </c>
      <c r="D11" s="7" t="s">
        <v>21</v>
      </c>
      <c r="E11" s="5" t="s">
        <v>68</v>
      </c>
      <c r="F11" s="8" t="s">
        <v>20</v>
      </c>
      <c r="G11" s="9">
        <v>25</v>
      </c>
      <c r="H11" s="10">
        <v>1</v>
      </c>
      <c r="I11" s="22">
        <f t="shared" si="0"/>
        <v>25</v>
      </c>
      <c r="J11" s="11" t="s">
        <v>39</v>
      </c>
      <c r="K11" s="7">
        <v>45259</v>
      </c>
      <c r="L11" s="7">
        <v>45259</v>
      </c>
      <c r="M11" s="12" t="s">
        <v>14</v>
      </c>
    </row>
    <row r="12" spans="1:13" x14ac:dyDescent="0.3">
      <c r="A12" s="5" t="s">
        <v>41</v>
      </c>
      <c r="B12" s="5" t="s">
        <v>12</v>
      </c>
      <c r="C12" s="6">
        <v>45273</v>
      </c>
      <c r="D12" s="7" t="s">
        <v>21</v>
      </c>
      <c r="E12" s="5" t="s">
        <v>68</v>
      </c>
      <c r="F12" s="8" t="s">
        <v>20</v>
      </c>
      <c r="G12" s="9">
        <v>25</v>
      </c>
      <c r="H12" s="10">
        <v>1</v>
      </c>
      <c r="I12" s="22">
        <f t="shared" si="0"/>
        <v>25</v>
      </c>
      <c r="J12" s="11" t="s">
        <v>40</v>
      </c>
      <c r="K12" s="7">
        <v>45237</v>
      </c>
      <c r="L12" s="7">
        <v>45237</v>
      </c>
      <c r="M12" s="12" t="s">
        <v>14</v>
      </c>
    </row>
    <row r="13" spans="1:13" x14ac:dyDescent="0.3">
      <c r="A13" s="5" t="s">
        <v>43</v>
      </c>
      <c r="B13" s="5" t="s">
        <v>12</v>
      </c>
      <c r="C13" s="6">
        <v>45264</v>
      </c>
      <c r="D13" s="7" t="s">
        <v>21</v>
      </c>
      <c r="E13" s="5" t="s">
        <v>69</v>
      </c>
      <c r="F13" s="8" t="s">
        <v>17</v>
      </c>
      <c r="G13" s="9">
        <v>25</v>
      </c>
      <c r="H13" s="10">
        <v>1</v>
      </c>
      <c r="I13" s="22">
        <f t="shared" si="0"/>
        <v>25</v>
      </c>
      <c r="J13" s="11" t="s">
        <v>42</v>
      </c>
      <c r="K13" s="7">
        <v>45258</v>
      </c>
      <c r="L13" s="7">
        <v>45258</v>
      </c>
      <c r="M13" s="12" t="s">
        <v>14</v>
      </c>
    </row>
    <row r="14" spans="1:13" x14ac:dyDescent="0.3">
      <c r="A14" s="5"/>
      <c r="B14" s="5"/>
      <c r="C14" s="6"/>
      <c r="D14" s="7" t="s">
        <v>21</v>
      </c>
      <c r="E14" s="5" t="s">
        <v>70</v>
      </c>
      <c r="F14" s="8" t="s">
        <v>32</v>
      </c>
      <c r="G14" s="9">
        <v>25</v>
      </c>
      <c r="H14" s="10">
        <v>1</v>
      </c>
      <c r="I14" s="22">
        <f t="shared" si="0"/>
        <v>25</v>
      </c>
      <c r="J14" s="11" t="s">
        <v>44</v>
      </c>
      <c r="K14" s="7">
        <v>45247</v>
      </c>
      <c r="L14" s="7">
        <v>45247</v>
      </c>
      <c r="M14" s="12" t="s">
        <v>33</v>
      </c>
    </row>
    <row r="15" spans="1:13" x14ac:dyDescent="0.3">
      <c r="A15" s="5"/>
      <c r="B15" s="5"/>
      <c r="C15" s="6"/>
      <c r="D15" s="7" t="s">
        <v>21</v>
      </c>
      <c r="E15" s="5" t="s">
        <v>70</v>
      </c>
      <c r="F15" s="8" t="s">
        <v>32</v>
      </c>
      <c r="G15" s="9">
        <v>25</v>
      </c>
      <c r="H15" s="10">
        <v>1</v>
      </c>
      <c r="I15" s="22">
        <f t="shared" si="0"/>
        <v>25</v>
      </c>
      <c r="J15" s="11" t="s">
        <v>44</v>
      </c>
      <c r="K15" s="7">
        <v>45243</v>
      </c>
      <c r="L15" s="7">
        <v>45243</v>
      </c>
      <c r="M15" s="12" t="s">
        <v>33</v>
      </c>
    </row>
    <row r="16" spans="1:13" x14ac:dyDescent="0.3">
      <c r="A16" s="5"/>
      <c r="B16" s="5"/>
      <c r="C16" s="6"/>
      <c r="D16" s="7" t="s">
        <v>21</v>
      </c>
      <c r="E16" s="5" t="s">
        <v>71</v>
      </c>
      <c r="F16" s="8" t="s">
        <v>16</v>
      </c>
      <c r="G16" s="9">
        <v>25</v>
      </c>
      <c r="H16" s="10">
        <v>1</v>
      </c>
      <c r="I16" s="22">
        <f t="shared" si="0"/>
        <v>25</v>
      </c>
      <c r="J16" s="11" t="s">
        <v>44</v>
      </c>
      <c r="K16" s="7">
        <v>45250</v>
      </c>
      <c r="L16" s="7">
        <v>45250</v>
      </c>
      <c r="M16" s="12" t="s">
        <v>33</v>
      </c>
    </row>
    <row r="17" spans="1:13" x14ac:dyDescent="0.3">
      <c r="A17" s="5" t="s">
        <v>28</v>
      </c>
      <c r="B17" s="5" t="s">
        <v>27</v>
      </c>
      <c r="C17" s="6" t="s">
        <v>28</v>
      </c>
      <c r="D17" s="7" t="s">
        <v>21</v>
      </c>
      <c r="E17" s="5"/>
      <c r="F17" s="8"/>
      <c r="G17" s="9"/>
      <c r="H17" s="10"/>
      <c r="I17" s="21"/>
      <c r="J17" s="11"/>
      <c r="K17" s="7"/>
      <c r="L17" s="7"/>
      <c r="M17" s="12"/>
    </row>
    <row r="18" spans="1:13" x14ac:dyDescent="0.3">
      <c r="A18" s="5" t="s">
        <v>28</v>
      </c>
      <c r="B18" s="5" t="s">
        <v>27</v>
      </c>
      <c r="C18" s="6" t="s">
        <v>28</v>
      </c>
      <c r="D18" s="7" t="s">
        <v>21</v>
      </c>
      <c r="E18" s="5"/>
      <c r="F18" s="8"/>
      <c r="G18" s="9"/>
      <c r="H18" s="10"/>
      <c r="I18" s="21"/>
      <c r="J18" s="11"/>
      <c r="K18" s="7"/>
      <c r="L18" s="7"/>
      <c r="M18" s="12"/>
    </row>
    <row r="19" spans="1:13" x14ac:dyDescent="0.3">
      <c r="G19" s="24">
        <f>SUM(G5:G18)</f>
        <v>310</v>
      </c>
      <c r="H19" s="14">
        <f>SUM(H5:H18)</f>
        <v>12</v>
      </c>
      <c r="I19" s="23">
        <f>SUM(I5:I16)</f>
        <v>310</v>
      </c>
    </row>
    <row r="21" spans="1:13" x14ac:dyDescent="0.3">
      <c r="A21" s="16" t="s">
        <v>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x14ac:dyDescent="0.3">
      <c r="A22" s="18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ht="28.8" x14ac:dyDescent="0.3">
      <c r="A23" s="1" t="s">
        <v>26</v>
      </c>
      <c r="B23" s="1" t="s">
        <v>2</v>
      </c>
      <c r="C23" s="1" t="s">
        <v>3</v>
      </c>
      <c r="D23" s="1" t="s">
        <v>1</v>
      </c>
      <c r="E23" s="2" t="s">
        <v>4</v>
      </c>
      <c r="F23" s="2" t="s">
        <v>5</v>
      </c>
      <c r="G23" s="3" t="s">
        <v>6</v>
      </c>
      <c r="H23" s="3" t="s">
        <v>7</v>
      </c>
      <c r="I23" s="20" t="s">
        <v>83</v>
      </c>
      <c r="J23" s="4" t="s">
        <v>8</v>
      </c>
      <c r="K23" s="3" t="s">
        <v>9</v>
      </c>
      <c r="L23" s="3" t="s">
        <v>10</v>
      </c>
      <c r="M23" s="3" t="s">
        <v>11</v>
      </c>
    </row>
    <row r="24" spans="1:13" x14ac:dyDescent="0.3">
      <c r="A24" s="5" t="s">
        <v>54</v>
      </c>
      <c r="B24" s="5" t="s">
        <v>12</v>
      </c>
      <c r="C24" s="6">
        <v>45244</v>
      </c>
      <c r="D24" s="7" t="s">
        <v>22</v>
      </c>
      <c r="E24" s="5" t="s">
        <v>72</v>
      </c>
      <c r="F24" s="8" t="s">
        <v>30</v>
      </c>
      <c r="G24" s="9">
        <v>600</v>
      </c>
      <c r="H24" s="10">
        <v>4.5</v>
      </c>
      <c r="I24" s="25">
        <f>G24*H24</f>
        <v>2700</v>
      </c>
      <c r="J24" s="11" t="s">
        <v>45</v>
      </c>
      <c r="K24" s="7">
        <v>45251</v>
      </c>
      <c r="L24" s="7">
        <v>45255</v>
      </c>
      <c r="M24" s="15" t="s">
        <v>46</v>
      </c>
    </row>
    <row r="25" spans="1:13" x14ac:dyDescent="0.3">
      <c r="A25" s="5" t="s">
        <v>55</v>
      </c>
      <c r="B25" s="5" t="s">
        <v>12</v>
      </c>
      <c r="C25" s="6">
        <v>45244</v>
      </c>
      <c r="D25" s="7" t="s">
        <v>22</v>
      </c>
      <c r="E25" s="5" t="s">
        <v>73</v>
      </c>
      <c r="F25" s="8" t="s">
        <v>47</v>
      </c>
      <c r="G25" s="9">
        <v>600</v>
      </c>
      <c r="H25" s="10">
        <v>4.5</v>
      </c>
      <c r="I25" s="25">
        <f t="shared" ref="I25:I35" si="1">G25*H25</f>
        <v>2700</v>
      </c>
      <c r="J25" s="11" t="s">
        <v>45</v>
      </c>
      <c r="K25" s="7">
        <v>45251</v>
      </c>
      <c r="L25" s="7">
        <v>45255</v>
      </c>
      <c r="M25" s="15" t="s">
        <v>46</v>
      </c>
    </row>
    <row r="26" spans="1:13" x14ac:dyDescent="0.3">
      <c r="A26" s="5" t="s">
        <v>56</v>
      </c>
      <c r="B26" s="5" t="s">
        <v>12</v>
      </c>
      <c r="C26" s="6">
        <v>45244</v>
      </c>
      <c r="D26" s="7" t="s">
        <v>22</v>
      </c>
      <c r="E26" s="5" t="s">
        <v>74</v>
      </c>
      <c r="F26" s="8" t="s">
        <v>23</v>
      </c>
      <c r="G26" s="9">
        <v>600</v>
      </c>
      <c r="H26" s="10">
        <v>4.5</v>
      </c>
      <c r="I26" s="25">
        <f t="shared" si="1"/>
        <v>2700</v>
      </c>
      <c r="J26" s="11" t="s">
        <v>45</v>
      </c>
      <c r="K26" s="7">
        <v>45251</v>
      </c>
      <c r="L26" s="7">
        <v>45255</v>
      </c>
      <c r="M26" s="15" t="s">
        <v>46</v>
      </c>
    </row>
    <row r="27" spans="1:13" x14ac:dyDescent="0.3">
      <c r="A27" s="5" t="s">
        <v>57</v>
      </c>
      <c r="B27" s="5" t="s">
        <v>12</v>
      </c>
      <c r="C27" s="6">
        <v>45244</v>
      </c>
      <c r="D27" s="7" t="s">
        <v>22</v>
      </c>
      <c r="E27" s="5" t="s">
        <v>75</v>
      </c>
      <c r="F27" s="8" t="s">
        <v>48</v>
      </c>
      <c r="G27" s="9">
        <v>600</v>
      </c>
      <c r="H27" s="10">
        <v>4.5</v>
      </c>
      <c r="I27" s="25">
        <f t="shared" si="1"/>
        <v>2700</v>
      </c>
      <c r="J27" s="11" t="s">
        <v>45</v>
      </c>
      <c r="K27" s="7">
        <v>45251</v>
      </c>
      <c r="L27" s="7">
        <v>45255</v>
      </c>
      <c r="M27" s="15" t="s">
        <v>46</v>
      </c>
    </row>
    <row r="28" spans="1:13" x14ac:dyDescent="0.3">
      <c r="A28" s="5" t="s">
        <v>58</v>
      </c>
      <c r="B28" s="5" t="s">
        <v>12</v>
      </c>
      <c r="C28" s="6">
        <v>45244</v>
      </c>
      <c r="D28" s="7" t="s">
        <v>22</v>
      </c>
      <c r="E28" s="5" t="s">
        <v>76</v>
      </c>
      <c r="F28" s="8" t="s">
        <v>24</v>
      </c>
      <c r="G28" s="9">
        <v>600</v>
      </c>
      <c r="H28" s="10">
        <v>4.5</v>
      </c>
      <c r="I28" s="25">
        <f t="shared" si="1"/>
        <v>2700</v>
      </c>
      <c r="J28" s="11" t="s">
        <v>45</v>
      </c>
      <c r="K28" s="7">
        <v>45251</v>
      </c>
      <c r="L28" s="7">
        <v>45255</v>
      </c>
      <c r="M28" s="15" t="s">
        <v>46</v>
      </c>
    </row>
    <row r="29" spans="1:13" x14ac:dyDescent="0.3">
      <c r="A29" s="5" t="s">
        <v>59</v>
      </c>
      <c r="B29" s="5" t="s">
        <v>12</v>
      </c>
      <c r="C29" s="6">
        <v>45244</v>
      </c>
      <c r="D29" s="7" t="s">
        <v>22</v>
      </c>
      <c r="E29" s="5" t="s">
        <v>77</v>
      </c>
      <c r="F29" s="8" t="s">
        <v>49</v>
      </c>
      <c r="G29" s="9">
        <v>600</v>
      </c>
      <c r="H29" s="10">
        <v>4.5</v>
      </c>
      <c r="I29" s="25">
        <f t="shared" si="1"/>
        <v>2700</v>
      </c>
      <c r="J29" s="11" t="s">
        <v>45</v>
      </c>
      <c r="K29" s="7">
        <v>45251</v>
      </c>
      <c r="L29" s="7">
        <v>45255</v>
      </c>
      <c r="M29" s="15" t="s">
        <v>46</v>
      </c>
    </row>
    <row r="30" spans="1:13" x14ac:dyDescent="0.3">
      <c r="A30" s="5" t="s">
        <v>60</v>
      </c>
      <c r="B30" s="5" t="s">
        <v>12</v>
      </c>
      <c r="C30" s="6">
        <v>45246</v>
      </c>
      <c r="D30" s="7" t="s">
        <v>22</v>
      </c>
      <c r="E30" s="5" t="s">
        <v>78</v>
      </c>
      <c r="F30" s="8" t="s">
        <v>50</v>
      </c>
      <c r="G30" s="9">
        <v>600</v>
      </c>
      <c r="H30" s="10">
        <v>4.5</v>
      </c>
      <c r="I30" s="25">
        <f t="shared" si="1"/>
        <v>2700</v>
      </c>
      <c r="J30" s="11" t="s">
        <v>45</v>
      </c>
      <c r="K30" s="7">
        <v>45251</v>
      </c>
      <c r="L30" s="7">
        <v>45255</v>
      </c>
      <c r="M30" s="15" t="s">
        <v>46</v>
      </c>
    </row>
    <row r="31" spans="1:13" x14ac:dyDescent="0.3">
      <c r="A31" s="5" t="s">
        <v>61</v>
      </c>
      <c r="B31" s="5" t="s">
        <v>12</v>
      </c>
      <c r="C31" s="6">
        <v>45244</v>
      </c>
      <c r="D31" s="7" t="s">
        <v>22</v>
      </c>
      <c r="E31" s="5" t="s">
        <v>79</v>
      </c>
      <c r="F31" s="8" t="s">
        <v>51</v>
      </c>
      <c r="G31" s="9">
        <v>600</v>
      </c>
      <c r="H31" s="10">
        <v>4.5</v>
      </c>
      <c r="I31" s="25">
        <f t="shared" si="1"/>
        <v>2700</v>
      </c>
      <c r="J31" s="11" t="s">
        <v>45</v>
      </c>
      <c r="K31" s="7">
        <v>45251</v>
      </c>
      <c r="L31" s="7">
        <v>45255</v>
      </c>
      <c r="M31" s="15" t="s">
        <v>46</v>
      </c>
    </row>
    <row r="32" spans="1:13" x14ac:dyDescent="0.3">
      <c r="A32" s="5" t="s">
        <v>62</v>
      </c>
      <c r="B32" s="5" t="s">
        <v>12</v>
      </c>
      <c r="C32" s="6">
        <v>45258</v>
      </c>
      <c r="D32" s="7" t="s">
        <v>22</v>
      </c>
      <c r="E32" s="5" t="s">
        <v>80</v>
      </c>
      <c r="F32" s="8" t="s">
        <v>25</v>
      </c>
      <c r="G32" s="9">
        <v>800</v>
      </c>
      <c r="H32" s="10">
        <v>2.5</v>
      </c>
      <c r="I32" s="25">
        <f t="shared" si="1"/>
        <v>2000</v>
      </c>
      <c r="J32" s="11" t="s">
        <v>45</v>
      </c>
      <c r="K32" s="7">
        <v>45253</v>
      </c>
      <c r="L32" s="7">
        <v>45255</v>
      </c>
      <c r="M32" s="15" t="s">
        <v>46</v>
      </c>
    </row>
    <row r="33" spans="1:13" x14ac:dyDescent="0.3">
      <c r="A33" s="5" t="s">
        <v>63</v>
      </c>
      <c r="B33" s="5" t="s">
        <v>12</v>
      </c>
      <c r="C33" s="6">
        <v>45244</v>
      </c>
      <c r="D33" s="7" t="s">
        <v>22</v>
      </c>
      <c r="E33" s="5" t="s">
        <v>81</v>
      </c>
      <c r="F33" s="8" t="s">
        <v>52</v>
      </c>
      <c r="G33" s="9">
        <v>600</v>
      </c>
      <c r="H33" s="10">
        <v>4.5</v>
      </c>
      <c r="I33" s="25">
        <f t="shared" si="1"/>
        <v>2700</v>
      </c>
      <c r="J33" s="11" t="s">
        <v>45</v>
      </c>
      <c r="K33" s="7">
        <v>45251</v>
      </c>
      <c r="L33" s="7">
        <v>45255</v>
      </c>
      <c r="M33" s="15" t="s">
        <v>46</v>
      </c>
    </row>
    <row r="34" spans="1:13" x14ac:dyDescent="0.3">
      <c r="A34" s="5" t="s">
        <v>64</v>
      </c>
      <c r="B34" s="5" t="s">
        <v>12</v>
      </c>
      <c r="C34" s="6">
        <v>45260</v>
      </c>
      <c r="D34" s="7" t="s">
        <v>22</v>
      </c>
      <c r="E34" s="5" t="s">
        <v>82</v>
      </c>
      <c r="F34" s="8" t="s">
        <v>31</v>
      </c>
      <c r="G34" s="9">
        <v>800</v>
      </c>
      <c r="H34" s="10">
        <v>2.5</v>
      </c>
      <c r="I34" s="25">
        <f t="shared" si="1"/>
        <v>2000</v>
      </c>
      <c r="J34" s="11" t="s">
        <v>45</v>
      </c>
      <c r="K34" s="7">
        <v>45253</v>
      </c>
      <c r="L34" s="7">
        <v>45253</v>
      </c>
      <c r="M34" s="15" t="s">
        <v>46</v>
      </c>
    </row>
    <row r="35" spans="1:13" x14ac:dyDescent="0.3">
      <c r="A35" s="5" t="s">
        <v>65</v>
      </c>
      <c r="B35" s="5" t="s">
        <v>12</v>
      </c>
      <c r="C35" s="6">
        <v>45264</v>
      </c>
      <c r="D35" s="7" t="s">
        <v>22</v>
      </c>
      <c r="E35" s="5" t="s">
        <v>82</v>
      </c>
      <c r="F35" s="8" t="s">
        <v>31</v>
      </c>
      <c r="G35" s="9">
        <v>800</v>
      </c>
      <c r="H35" s="10">
        <v>2.5</v>
      </c>
      <c r="I35" s="25">
        <f t="shared" si="1"/>
        <v>2000</v>
      </c>
      <c r="J35" s="11" t="s">
        <v>45</v>
      </c>
      <c r="K35" s="7">
        <v>45260</v>
      </c>
      <c r="L35" s="7">
        <v>45262</v>
      </c>
      <c r="M35" s="15" t="s">
        <v>53</v>
      </c>
    </row>
    <row r="36" spans="1:13" x14ac:dyDescent="0.3">
      <c r="G36" s="13">
        <f>SUM(G24:G35)</f>
        <v>7800</v>
      </c>
      <c r="H36" s="14">
        <f>SUM(H24:H35)</f>
        <v>48</v>
      </c>
      <c r="I36" s="26">
        <f>SUM(I24:I35)</f>
        <v>30300</v>
      </c>
    </row>
  </sheetData>
  <mergeCells count="4">
    <mergeCell ref="A2:M2"/>
    <mergeCell ref="A3:M3"/>
    <mergeCell ref="A21:M21"/>
    <mergeCell ref="A22:M22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Filho</cp:lastModifiedBy>
  <cp:lastPrinted>2023-04-17T12:36:20Z</cp:lastPrinted>
  <dcterms:created xsi:type="dcterms:W3CDTF">2023-04-17T11:59:35Z</dcterms:created>
  <dcterms:modified xsi:type="dcterms:W3CDTF">2023-12-26T17:17:21Z</dcterms:modified>
</cp:coreProperties>
</file>