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STO.2024" sheetId="1" state="visible" r:id="rId2"/>
  </sheets>
  <definedNames>
    <definedName function="false" hidden="false" localSheetId="0" name="lnkFramework" vbProcedure="false">agosto.2024!#ref!</definedName>
    <definedName function="false" hidden="false" localSheetId="0" name="_xlnm.Print_Area" vbProcedure="false">agosto.2024!#ref!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<sst xmlns="http://schemas.openxmlformats.org/spreadsheetml/2006/main" count="128" uniqueCount="68">
  <si>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</si>
  <si>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AGOSTO/2024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</si>
  <si>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</si>
  <si>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</si>
  <si>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</si>
  <si>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</si>
  <si>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</si>
  <si>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</si>
  <si>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</si>
  <si>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</si>
  <si>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Total</t>
  </si>
  <si>
    <t xml:space="preserve">DESTINO</t>
  </si>
  <si>
    <t xml:space="preserve">DATA SAÍDA</t>
  </si>
  <si>
    <t xml:space="preserve">DATA RETORNO</t>
  </si>
  <si>
    <t xml:space="preserve">OBJETIVO</t>
  </si>
  <si>
    <t xml:space="preserve">2024OB001497</t>
  </si>
  <si>
    <t xml:space="preserve">PAGA</t>
  </si>
  <si>
    <t xml:space="preserve">2024NE000794</t>
  </si>
  <si>
    <t xml:space="preserve">719.***.***-04</t>
  </si>
  <si>
    <t xml:space="preserve">GREICE DE OLIVEIRA SOUZA</t>
  </si>
  <si>
    <t xml:space="preserve">SIMÃO DIAS</t>
  </si>
  <si>
    <t xml:space="preserve">VISITA DOMICILIAR E INSTITUCIONAL</t>
  </si>
  <si>
    <t xml:space="preserve">2024OB001496</t>
  </si>
  <si>
    <t xml:space="preserve">2024NE000795</t>
  </si>
  <si>
    <t xml:space="preserve">939.***.***-72</t>
  </si>
  <si>
    <t xml:space="preserve">AGNES AZEVEDO FREIRE</t>
  </si>
  <si>
    <t xml:space="preserve">ITABAIANA</t>
  </si>
  <si>
    <t xml:space="preserve">2024OB001495</t>
  </si>
  <si>
    <t xml:space="preserve">2024NE000796</t>
  </si>
  <si>
    <t xml:space="preserve">451.***.***-87</t>
  </si>
  <si>
    <t xml:space="preserve">KATIA CRISTINA FERREIRA SANTOS</t>
  </si>
  <si>
    <t xml:space="preserve">SALGADO</t>
  </si>
  <si>
    <t xml:space="preserve">2024OB001494</t>
  </si>
  <si>
    <t xml:space="preserve">2024NE000797</t>
  </si>
  <si>
    <t xml:space="preserve">011.***.***-36</t>
  </si>
  <si>
    <t xml:space="preserve">CLECIA BATISTA DA SILVA SANTOS</t>
  </si>
  <si>
    <t xml:space="preserve">PORTO DA FOLHA</t>
  </si>
  <si>
    <t xml:space="preserve">CONDUÇÃO E RECONDUÇÃO DE ADOLESCENTE </t>
  </si>
  <si>
    <t xml:space="preserve">2024OB001493</t>
  </si>
  <si>
    <t xml:space="preserve">2024NE000798</t>
  </si>
  <si>
    <t xml:space="preserve">2024OB001492</t>
  </si>
  <si>
    <t xml:space="preserve">2024NE000799</t>
  </si>
  <si>
    <t xml:space="preserve">532.***.***-04</t>
  </si>
  <si>
    <t xml:space="preserve">DENISE SANTOS AQUINO OLIVEIRA</t>
  </si>
  <si>
    <t xml:space="preserve">2024OB001491</t>
  </si>
  <si>
    <t xml:space="preserve">2024NE000800</t>
  </si>
  <si>
    <t xml:space="preserve">610.***.***-87</t>
  </si>
  <si>
    <t xml:space="preserve">MARTA DOS SANTOS SOUSA</t>
  </si>
  <si>
    <t xml:space="preserve">2024OB001490</t>
  </si>
  <si>
    <t xml:space="preserve">2024NE000801</t>
  </si>
  <si>
    <t xml:space="preserve">2024OB001489</t>
  </si>
  <si>
    <t xml:space="preserve">2024NE000802</t>
  </si>
  <si>
    <t xml:space="preserve">992.***.***-53</t>
  </si>
  <si>
    <t xml:space="preserve">MYRNA TARITA DA SILVA SANTOS</t>
  </si>
  <si>
    <t xml:space="preserve">2024OB001488</t>
  </si>
  <si>
    <t xml:space="preserve">2024NE000803</t>
  </si>
  <si>
    <t xml:space="preserve">2024OB001487</t>
  </si>
  <si>
    <t xml:space="preserve">2024NE000804</t>
  </si>
  <si>
    <t xml:space="preserve">2024OB001486</t>
  </si>
  <si>
    <t xml:space="preserve">2024NE000805</t>
  </si>
  <si>
    <t xml:space="preserve">2024OB001485</t>
  </si>
  <si>
    <t xml:space="preserve">2024NE000806</t>
  </si>
  <si>
    <t xml:space="preserve">2024OB001484</t>
  </si>
  <si>
    <t xml:space="preserve">2024NE000807</t>
  </si>
  <si>
    <t xml:space="preserve">387.***.***-53</t>
  </si>
  <si>
    <t xml:space="preserve">SHEILA SODRE SILVA</t>
  </si>
  <si>
    <r>
      <rPr>
        <b val="true"/>
        <sz val="10"/>
        <rFont val="Arial Narrow"/>
        <family val="2"/>
        <charset val="1"/>
      </rPr>
      <t xml:space="preserve">DIÁRIA  REF:  AGOSTO/2024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</si>
  <si>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SEM MOVIMENTO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</si>
</sst>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/m/yyyy"/>
    <numFmt numFmtId="167" formatCode="_-* #,##0.00_-;\-* #,##0.00_-;_-* \-??_-;_-@_-"/>
    <numFmt numFmtId="168" formatCode="[$R$-416]\ #,##0.00;[RED]\-[$R$-416]\ #,##0.00"/>
    <numFmt numFmtId="169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6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8" activeCellId="0" sqref="E18"/>
    </sheetView>
  </sheetViews>
  <sheetFormatPr defaultColWidth="8.6796875" defaultRowHeight="13.8" zeroHeight="false" outlineLevelRow="0" outlineLevelCol="0"/>
  <cols>
    <col collapsed="false" customWidth="true" hidden="false" outlineLevel="0" max="1" min="1" style="1" width="14.14"/>
    <col collapsed="false" customWidth="true" hidden="false" outlineLevel="0" max="3" min="3" style="1" width="16.14"/>
    <col collapsed="false" customWidth="true" hidden="false" outlineLevel="0" max="4" min="4" style="1" width="14.46"/>
    <col collapsed="false" customWidth="true" hidden="false" outlineLevel="0" max="5" min="5" style="1" width="16.57"/>
    <col collapsed="false" customWidth="true" hidden="false" outlineLevel="0" max="6" min="6" style="1" width="40.29"/>
    <col collapsed="false" customWidth="true" hidden="false" outlineLevel="0" max="7" min="7" style="1" width="9.57"/>
    <col collapsed="false" customWidth="true" hidden="false" outlineLevel="0" max="8" min="8" style="1" width="10.42"/>
    <col collapsed="false" customWidth="true" hidden="false" outlineLevel="0" max="10" min="9" style="1" width="28.71"/>
    <col collapsed="false" customWidth="true" hidden="false" outlineLevel="0" max="11" min="11" style="1" width="14.42"/>
    <col collapsed="false" customWidth="true" hidden="false" outlineLevel="0" max="12" min="12" style="1" width="14"/>
    <col collapsed="false" customWidth="true" hidden="false" outlineLevel="0" max="13" min="13" style="1" width="56.42"/>
  </cols>
  <sheetData>
    <row r="2" customFormat="false" ht="13.8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Format="false" ht="13.8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3.85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6" t="s">
        <v>10</v>
      </c>
      <c r="J4" s="7" t="s">
        <v>11</v>
      </c>
      <c r="K4" s="6" t="s">
        <v>12</v>
      </c>
      <c r="L4" s="6" t="s">
        <v>13</v>
      </c>
      <c r="M4" s="6" t="s">
        <v>14</v>
      </c>
    </row>
    <row r="5" customFormat="false" ht="13.8" hidden="false" customHeight="false" outlineLevel="0" collapsed="false">
      <c r="A5" s="8" t="s">
        <v>15</v>
      </c>
      <c r="B5" s="9" t="s">
        <v>16</v>
      </c>
      <c r="C5" s="10" t="n">
        <v>45566</v>
      </c>
      <c r="D5" s="11" t="s">
        <v>17</v>
      </c>
      <c r="E5" s="9" t="s">
        <v>18</v>
      </c>
      <c r="F5" s="8" t="s">
        <v>19</v>
      </c>
      <c r="G5" s="12" t="n">
        <v>25</v>
      </c>
      <c r="H5" s="13" t="n">
        <v>1</v>
      </c>
      <c r="I5" s="14" t="n">
        <f aca="false">G5*H5</f>
        <v>25</v>
      </c>
      <c r="J5" s="15" t="s">
        <v>20</v>
      </c>
      <c r="K5" s="11" t="n">
        <v>45525</v>
      </c>
      <c r="L5" s="11" t="n">
        <v>45525</v>
      </c>
      <c r="M5" s="16" t="s">
        <v>21</v>
      </c>
    </row>
    <row r="6" customFormat="false" ht="13.8" hidden="false" customHeight="false" outlineLevel="0" collapsed="false">
      <c r="A6" s="8" t="s">
        <v>22</v>
      </c>
      <c r="B6" s="9" t="s">
        <v>16</v>
      </c>
      <c r="C6" s="10" t="n">
        <v>45566</v>
      </c>
      <c r="D6" s="11" t="s">
        <v>23</v>
      </c>
      <c r="E6" s="9" t="s">
        <v>24</v>
      </c>
      <c r="F6" s="8" t="s">
        <v>25</v>
      </c>
      <c r="G6" s="12" t="n">
        <v>25</v>
      </c>
      <c r="H6" s="13" t="n">
        <v>1</v>
      </c>
      <c r="I6" s="14" t="n">
        <f aca="false">G6*H6</f>
        <v>25</v>
      </c>
      <c r="J6" s="15" t="s">
        <v>26</v>
      </c>
      <c r="K6" s="11" t="n">
        <v>45524</v>
      </c>
      <c r="L6" s="11" t="n">
        <v>45524</v>
      </c>
      <c r="M6" s="16" t="s">
        <v>21</v>
      </c>
    </row>
    <row r="7" customFormat="false" ht="13.8" hidden="false" customHeight="false" outlineLevel="0" collapsed="false">
      <c r="A7" s="8" t="s">
        <v>27</v>
      </c>
      <c r="B7" s="9" t="s">
        <v>16</v>
      </c>
      <c r="C7" s="10" t="n">
        <v>45566</v>
      </c>
      <c r="D7" s="11" t="s">
        <v>28</v>
      </c>
      <c r="E7" s="9" t="s">
        <v>29</v>
      </c>
      <c r="F7" s="17" t="s">
        <v>30</v>
      </c>
      <c r="G7" s="12" t="n">
        <v>25</v>
      </c>
      <c r="H7" s="13" t="n">
        <v>1</v>
      </c>
      <c r="I7" s="14" t="n">
        <f aca="false">G7*H7</f>
        <v>25</v>
      </c>
      <c r="J7" s="18" t="s">
        <v>31</v>
      </c>
      <c r="K7" s="11" t="n">
        <v>45511</v>
      </c>
      <c r="L7" s="11" t="n">
        <v>45511</v>
      </c>
      <c r="M7" s="16" t="s">
        <v>21</v>
      </c>
    </row>
    <row r="8" customFormat="false" ht="13.8" hidden="false" customHeight="false" outlineLevel="0" collapsed="false">
      <c r="A8" s="1" t="s">
        <v>32</v>
      </c>
      <c r="B8" s="9" t="s">
        <v>16</v>
      </c>
      <c r="C8" s="10" t="n">
        <v>45566</v>
      </c>
      <c r="D8" s="11" t="s">
        <v>33</v>
      </c>
      <c r="E8" s="9" t="s">
        <v>34</v>
      </c>
      <c r="F8" s="17" t="s">
        <v>35</v>
      </c>
      <c r="G8" s="12" t="n">
        <v>25</v>
      </c>
      <c r="H8" s="13" t="n">
        <v>1</v>
      </c>
      <c r="I8" s="14" t="n">
        <f aca="false">G8*H8</f>
        <v>25</v>
      </c>
      <c r="J8" s="18" t="s">
        <v>36</v>
      </c>
      <c r="K8" s="11" t="n">
        <v>45528</v>
      </c>
      <c r="L8" s="11" t="n">
        <v>45528</v>
      </c>
      <c r="M8" s="19" t="s">
        <v>37</v>
      </c>
    </row>
    <row r="9" customFormat="false" ht="13.8" hidden="false" customHeight="false" outlineLevel="0" collapsed="false">
      <c r="A9" s="8" t="s">
        <v>38</v>
      </c>
      <c r="B9" s="9" t="s">
        <v>16</v>
      </c>
      <c r="C9" s="10" t="n">
        <v>45566</v>
      </c>
      <c r="D9" s="11" t="s">
        <v>39</v>
      </c>
      <c r="E9" s="9" t="s">
        <v>34</v>
      </c>
      <c r="F9" s="17" t="s">
        <v>35</v>
      </c>
      <c r="G9" s="12" t="n">
        <v>25</v>
      </c>
      <c r="H9" s="13" t="n">
        <v>1</v>
      </c>
      <c r="I9" s="14" t="n">
        <f aca="false">G9*H9</f>
        <v>25</v>
      </c>
      <c r="J9" s="18" t="s">
        <v>36</v>
      </c>
      <c r="K9" s="11" t="n">
        <v>45530</v>
      </c>
      <c r="L9" s="11" t="n">
        <v>45530</v>
      </c>
      <c r="M9" s="8" t="s">
        <v>37</v>
      </c>
    </row>
    <row r="10" customFormat="false" ht="13.8" hidden="false" customHeight="false" outlineLevel="0" collapsed="false">
      <c r="A10" s="8" t="s">
        <v>40</v>
      </c>
      <c r="B10" s="9" t="s">
        <v>16</v>
      </c>
      <c r="C10" s="10" t="n">
        <v>45566</v>
      </c>
      <c r="D10" s="11" t="s">
        <v>41</v>
      </c>
      <c r="E10" s="9" t="s">
        <v>42</v>
      </c>
      <c r="F10" s="8" t="s">
        <v>43</v>
      </c>
      <c r="G10" s="12" t="n">
        <v>25</v>
      </c>
      <c r="H10" s="13" t="n">
        <v>1</v>
      </c>
      <c r="I10" s="14" t="n">
        <f aca="false">G10*H10</f>
        <v>25</v>
      </c>
      <c r="J10" s="15" t="s">
        <v>36</v>
      </c>
      <c r="K10" s="11" t="n">
        <v>45512</v>
      </c>
      <c r="L10" s="11" t="n">
        <v>45512</v>
      </c>
      <c r="M10" s="8" t="s">
        <v>37</v>
      </c>
    </row>
    <row r="11" customFormat="false" ht="13.8" hidden="false" customHeight="false" outlineLevel="0" collapsed="false">
      <c r="A11" s="8" t="s">
        <v>44</v>
      </c>
      <c r="B11" s="9" t="s">
        <v>16</v>
      </c>
      <c r="C11" s="10" t="n">
        <v>45566</v>
      </c>
      <c r="D11" s="11" t="s">
        <v>45</v>
      </c>
      <c r="E11" s="9" t="s">
        <v>46</v>
      </c>
      <c r="F11" s="8" t="s">
        <v>47</v>
      </c>
      <c r="G11" s="12" t="n">
        <v>25</v>
      </c>
      <c r="H11" s="13" t="n">
        <v>1</v>
      </c>
      <c r="I11" s="14" t="n">
        <f aca="false">G11*H11</f>
        <v>25</v>
      </c>
      <c r="J11" s="15" t="s">
        <v>36</v>
      </c>
      <c r="K11" s="11" t="n">
        <v>45514</v>
      </c>
      <c r="L11" s="11" t="n">
        <v>45514</v>
      </c>
      <c r="M11" s="8" t="s">
        <v>37</v>
      </c>
    </row>
    <row r="12" customFormat="false" ht="13.8" hidden="false" customHeight="false" outlineLevel="0" collapsed="false">
      <c r="A12" s="8" t="s">
        <v>48</v>
      </c>
      <c r="B12" s="9" t="s">
        <v>16</v>
      </c>
      <c r="C12" s="10" t="n">
        <v>45566</v>
      </c>
      <c r="D12" s="11" t="s">
        <v>49</v>
      </c>
      <c r="E12" s="9" t="s">
        <v>46</v>
      </c>
      <c r="F12" s="8" t="s">
        <v>47</v>
      </c>
      <c r="G12" s="12" t="n">
        <v>25</v>
      </c>
      <c r="H12" s="13" t="n">
        <v>1</v>
      </c>
      <c r="I12" s="14" t="n">
        <f aca="false">G12*H12</f>
        <v>25</v>
      </c>
      <c r="J12" s="15" t="s">
        <v>36</v>
      </c>
      <c r="K12" s="11" t="n">
        <v>45516</v>
      </c>
      <c r="L12" s="11" t="n">
        <v>45516</v>
      </c>
      <c r="M12" s="8" t="s">
        <v>37</v>
      </c>
    </row>
    <row r="13" customFormat="false" ht="13.8" hidden="false" customHeight="false" outlineLevel="0" collapsed="false">
      <c r="A13" s="8" t="s">
        <v>50</v>
      </c>
      <c r="B13" s="9" t="s">
        <v>16</v>
      </c>
      <c r="C13" s="10" t="n">
        <v>45566</v>
      </c>
      <c r="D13" s="11" t="s">
        <v>51</v>
      </c>
      <c r="E13" s="9" t="s">
        <v>52</v>
      </c>
      <c r="F13" s="8" t="s">
        <v>53</v>
      </c>
      <c r="G13" s="12" t="n">
        <v>25</v>
      </c>
      <c r="H13" s="13" t="n">
        <v>1</v>
      </c>
      <c r="I13" s="14" t="n">
        <f aca="false">G13*H13</f>
        <v>25</v>
      </c>
      <c r="J13" s="15" t="s">
        <v>36</v>
      </c>
      <c r="K13" s="11" t="n">
        <v>45507</v>
      </c>
      <c r="L13" s="11" t="n">
        <v>45507</v>
      </c>
      <c r="M13" s="8" t="s">
        <v>37</v>
      </c>
    </row>
    <row r="14" customFormat="false" ht="13.8" hidden="false" customHeight="false" outlineLevel="0" collapsed="false">
      <c r="A14" s="20" t="s">
        <v>54</v>
      </c>
      <c r="B14" s="9" t="s">
        <v>16</v>
      </c>
      <c r="C14" s="10" t="n">
        <v>45566</v>
      </c>
      <c r="D14" s="11" t="s">
        <v>55</v>
      </c>
      <c r="E14" s="9" t="s">
        <v>52</v>
      </c>
      <c r="F14" s="8" t="s">
        <v>53</v>
      </c>
      <c r="G14" s="12" t="n">
        <v>25</v>
      </c>
      <c r="H14" s="13" t="n">
        <v>1</v>
      </c>
      <c r="I14" s="14" t="n">
        <f aca="false">G14*H14</f>
        <v>25</v>
      </c>
      <c r="J14" s="15" t="s">
        <v>36</v>
      </c>
      <c r="K14" s="11" t="n">
        <v>45509</v>
      </c>
      <c r="L14" s="11" t="n">
        <v>45509</v>
      </c>
      <c r="M14" s="8" t="s">
        <v>37</v>
      </c>
    </row>
    <row r="15" customFormat="false" ht="23.85" hidden="false" customHeight="false" outlineLevel="0" collapsed="false">
      <c r="A15" s="21" t="s">
        <v>56</v>
      </c>
      <c r="B15" s="22" t="s">
        <v>16</v>
      </c>
      <c r="C15" s="10" t="n">
        <v>45566</v>
      </c>
      <c r="D15" s="11" t="s">
        <v>57</v>
      </c>
      <c r="E15" s="9" t="s">
        <v>52</v>
      </c>
      <c r="F15" s="8" t="s">
        <v>53</v>
      </c>
      <c r="G15" s="12" t="n">
        <v>25</v>
      </c>
      <c r="H15" s="13" t="n">
        <v>1</v>
      </c>
      <c r="I15" s="14" t="n">
        <f aca="false">G15*H15</f>
        <v>25</v>
      </c>
      <c r="J15" s="15" t="s">
        <v>36</v>
      </c>
      <c r="K15" s="11" t="n">
        <v>45521</v>
      </c>
      <c r="L15" s="11" t="n">
        <v>45521</v>
      </c>
      <c r="M15" s="8" t="s">
        <v>37</v>
      </c>
    </row>
    <row r="16" customFormat="false" ht="13.8" hidden="false" customHeight="false" outlineLevel="0" collapsed="false">
      <c r="A16" s="8" t="s">
        <v>58</v>
      </c>
      <c r="B16" s="22" t="s">
        <v>16</v>
      </c>
      <c r="C16" s="10" t="n">
        <v>45566</v>
      </c>
      <c r="D16" s="11" t="s">
        <v>59</v>
      </c>
      <c r="E16" s="9" t="s">
        <v>52</v>
      </c>
      <c r="F16" s="8" t="s">
        <v>53</v>
      </c>
      <c r="G16" s="12" t="n">
        <v>25</v>
      </c>
      <c r="H16" s="13" t="n">
        <v>1</v>
      </c>
      <c r="I16" s="14" t="n">
        <f aca="false">G16*H16</f>
        <v>25</v>
      </c>
      <c r="J16" s="15" t="s">
        <v>36</v>
      </c>
      <c r="K16" s="11" t="n">
        <v>45523</v>
      </c>
      <c r="L16" s="11" t="n">
        <v>45523</v>
      </c>
      <c r="M16" s="8" t="s">
        <v>37</v>
      </c>
    </row>
    <row r="17" customFormat="false" ht="13.8" hidden="false" customHeight="false" outlineLevel="0" collapsed="false">
      <c r="A17" s="8" t="s">
        <v>60</v>
      </c>
      <c r="B17" s="22" t="s">
        <v>16</v>
      </c>
      <c r="C17" s="10" t="n">
        <v>45566</v>
      </c>
      <c r="D17" s="11" t="s">
        <v>61</v>
      </c>
      <c r="E17" s="9" t="s">
        <v>52</v>
      </c>
      <c r="F17" s="8" t="s">
        <v>53</v>
      </c>
      <c r="G17" s="12" t="n">
        <v>25</v>
      </c>
      <c r="H17" s="13" t="n">
        <v>1</v>
      </c>
      <c r="I17" s="14" t="n">
        <f aca="false">G17*H17</f>
        <v>25</v>
      </c>
      <c r="J17" s="15" t="s">
        <v>36</v>
      </c>
      <c r="K17" s="11" t="n">
        <v>45535</v>
      </c>
      <c r="L17" s="11" t="n">
        <v>45535</v>
      </c>
      <c r="M17" s="8" t="s">
        <v>37</v>
      </c>
    </row>
    <row r="18" customFormat="false" ht="13.8" hidden="false" customHeight="false" outlineLevel="0" collapsed="false">
      <c r="A18" s="8" t="s">
        <v>62</v>
      </c>
      <c r="B18" s="9" t="s">
        <v>16</v>
      </c>
      <c r="C18" s="10" t="n">
        <v>45566</v>
      </c>
      <c r="D18" s="11" t="s">
        <v>63</v>
      </c>
      <c r="E18" s="23" t="s">
        <v>64</v>
      </c>
      <c r="F18" s="8" t="s">
        <v>65</v>
      </c>
      <c r="G18" s="12" t="n">
        <v>25</v>
      </c>
      <c r="H18" s="13" t="n">
        <v>1</v>
      </c>
      <c r="I18" s="14" t="n">
        <f aca="false">G18*H18</f>
        <v>25</v>
      </c>
      <c r="J18" s="15" t="s">
        <v>36</v>
      </c>
      <c r="K18" s="11" t="n">
        <v>45512</v>
      </c>
      <c r="L18" s="11" t="n">
        <v>45512</v>
      </c>
      <c r="M18" s="8" t="s">
        <v>37</v>
      </c>
    </row>
    <row r="19" customFormat="false" ht="13.8" hidden="false" customHeight="false" outlineLevel="0" collapsed="false">
      <c r="G19" s="24" t="n">
        <f aca="false">SUM(G5:G18)</f>
        <v>350</v>
      </c>
      <c r="H19" s="25" t="n">
        <f aca="false">SUM(H5:H18)</f>
        <v>14</v>
      </c>
      <c r="I19" s="26" t="n">
        <f aca="false">SUM(I5:I18)</f>
        <v>350</v>
      </c>
    </row>
    <row r="21" customFormat="false" ht="13.8" hidden="false" customHeight="false" outlineLevel="0" collapsed="false">
      <c r="A21" s="2" t="s">
        <v>0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customFormat="false" ht="13.8" hidden="false" customHeight="false" outlineLevel="0" collapsed="false">
      <c r="A22" s="3" t="s">
        <v>66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customFormat="false" ht="23.85" hidden="false" customHeight="false" outlineLevel="0" collapsed="false">
      <c r="A23" s="4" t="s">
        <v>2</v>
      </c>
      <c r="B23" s="4" t="s">
        <v>3</v>
      </c>
      <c r="C23" s="4" t="s">
        <v>4</v>
      </c>
      <c r="D23" s="4" t="s">
        <v>5</v>
      </c>
      <c r="E23" s="5" t="s">
        <v>6</v>
      </c>
      <c r="F23" s="5" t="s">
        <v>7</v>
      </c>
      <c r="G23" s="6" t="s">
        <v>8</v>
      </c>
      <c r="H23" s="6" t="s">
        <v>9</v>
      </c>
      <c r="I23" s="6"/>
      <c r="J23" s="7" t="s">
        <v>11</v>
      </c>
      <c r="K23" s="6" t="s">
        <v>12</v>
      </c>
      <c r="L23" s="6" t="s">
        <v>13</v>
      </c>
      <c r="M23" s="6" t="s">
        <v>14</v>
      </c>
    </row>
    <row r="24" customFormat="false" ht="13.8" hidden="false" customHeight="false" outlineLevel="0" collapsed="false">
      <c r="A24" s="9"/>
      <c r="B24" s="9"/>
      <c r="C24" s="10"/>
      <c r="D24" s="11"/>
      <c r="E24" s="9"/>
      <c r="F24" s="8"/>
      <c r="G24" s="12"/>
      <c r="H24" s="13"/>
      <c r="I24" s="13"/>
      <c r="J24" s="15"/>
      <c r="K24" s="11"/>
      <c r="L24" s="11"/>
      <c r="M24" s="27"/>
    </row>
    <row r="25" customFormat="false" ht="13.8" hidden="false" customHeight="false" outlineLevel="0" collapsed="false">
      <c r="A25" s="9"/>
      <c r="B25" s="9"/>
      <c r="C25" s="10"/>
      <c r="D25" s="11"/>
      <c r="E25" s="9"/>
      <c r="F25" s="18" t="s">
        <v>67</v>
      </c>
      <c r="G25" s="18"/>
      <c r="H25" s="18"/>
      <c r="I25" s="18"/>
      <c r="J25" s="18"/>
      <c r="K25" s="11"/>
      <c r="L25" s="11"/>
      <c r="M25" s="27"/>
    </row>
    <row r="26" customFormat="false" ht="13.8" hidden="false" customHeight="false" outlineLevel="0" collapsed="false">
      <c r="A26" s="9"/>
      <c r="B26" s="9"/>
      <c r="C26" s="10"/>
      <c r="D26" s="11"/>
      <c r="E26" s="9"/>
      <c r="F26" s="18"/>
      <c r="G26" s="18"/>
      <c r="H26" s="18"/>
      <c r="I26" s="18"/>
      <c r="J26" s="18"/>
      <c r="K26" s="11"/>
      <c r="L26" s="11"/>
      <c r="M26" s="27"/>
    </row>
    <row r="27" customFormat="false" ht="13.8" hidden="false" customHeight="false" outlineLevel="0" collapsed="false">
      <c r="A27" s="9"/>
      <c r="B27" s="9"/>
      <c r="C27" s="10"/>
      <c r="D27" s="11"/>
      <c r="E27" s="9"/>
      <c r="F27" s="18"/>
      <c r="G27" s="18"/>
      <c r="H27" s="18"/>
      <c r="I27" s="18"/>
      <c r="J27" s="18"/>
      <c r="K27" s="11"/>
      <c r="L27" s="11"/>
      <c r="M27" s="27"/>
    </row>
    <row r="28" customFormat="false" ht="13.8" hidden="false" customHeight="false" outlineLevel="0" collapsed="false">
      <c r="A28" s="9"/>
      <c r="B28" s="9"/>
      <c r="C28" s="10"/>
      <c r="D28" s="11"/>
      <c r="E28" s="9"/>
      <c r="F28" s="8"/>
      <c r="G28" s="12"/>
      <c r="H28" s="13"/>
      <c r="I28" s="13"/>
      <c r="J28" s="15"/>
      <c r="K28" s="11"/>
      <c r="L28" s="11"/>
      <c r="M28" s="27"/>
    </row>
    <row r="29" customFormat="false" ht="13.8" hidden="false" customHeight="false" outlineLevel="0" collapsed="false">
      <c r="A29" s="9"/>
      <c r="B29" s="9"/>
      <c r="C29" s="10"/>
      <c r="D29" s="11"/>
      <c r="E29" s="9"/>
      <c r="F29" s="8"/>
      <c r="G29" s="12"/>
      <c r="H29" s="13"/>
      <c r="I29" s="13"/>
      <c r="J29" s="15"/>
      <c r="K29" s="11"/>
      <c r="L29" s="11"/>
      <c r="M29" s="27"/>
    </row>
    <row r="30" customFormat="false" ht="13.8" hidden="false" customHeight="false" outlineLevel="0" collapsed="false">
      <c r="G30" s="24" t="n">
        <f aca="false">SUM(G24:G29)</f>
        <v>0</v>
      </c>
      <c r="H30" s="25" t="n">
        <f aca="false">SUM(H24:H29)</f>
        <v>0</v>
      </c>
      <c r="I30" s="25"/>
    </row>
  </sheetData>
  <mergeCells count="5">
    <mergeCell ref="A2:M2"/>
    <mergeCell ref="A3:M3"/>
    <mergeCell ref="A21:M21"/>
    <mergeCell ref="A22:M22"/>
    <mergeCell ref="F25:J2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2024-10-09T16:56:07Z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